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0" windowHeight="12200" tabRatio="776"/>
  </bookViews>
  <sheets>
    <sheet name="文艺交流、采风、展览及创作经费" sheetId="1" r:id="rId1"/>
  </sheets>
  <calcPr calcId="144525"/>
</workbook>
</file>

<file path=xl/sharedStrings.xml><?xml version="1.0" encoding="utf-8"?>
<sst xmlns="http://schemas.openxmlformats.org/spreadsheetml/2006/main" count="108">
  <si>
    <t>2021年部门预算项目支出绩效自评表</t>
  </si>
  <si>
    <t>项目名称：</t>
  </si>
  <si>
    <t>文艺交流、采风、展览及创作经费（部门本级）</t>
  </si>
  <si>
    <t>主管部门：</t>
  </si>
  <si>
    <t>甘肃省文学艺术界联合会</t>
  </si>
  <si>
    <t>实施单位：</t>
  </si>
  <si>
    <t>项目资金（万元）</t>
  </si>
  <si>
    <t>年初预算数
（万元）</t>
  </si>
  <si>
    <t>全年预算数（万元）</t>
  </si>
  <si>
    <t>全年执行数（万元）</t>
  </si>
  <si>
    <t>分值</t>
  </si>
  <si>
    <t>得分</t>
  </si>
  <si>
    <t>年度资金总额</t>
  </si>
  <si>
    <t>10</t>
  </si>
  <si>
    <t>其中：财政拨款</t>
  </si>
  <si>
    <t>-</t>
  </si>
  <si>
    <t>其他资金</t>
  </si>
  <si>
    <t/>
  </si>
  <si>
    <t>年度总体目标</t>
  </si>
  <si>
    <t>预期目标</t>
  </si>
  <si>
    <t>实际完成情况</t>
  </si>
  <si>
    <t>2021年计划完成文艺创作工作计划完成个数6个以上，	协会评奖个数3个以上，培训人次500人以上，采风活动完成个数6个以上，品牌打造完成个数	6个以上，本年度开展一系列调研、培训、采风、创作、展演、文艺评论、评奖、宣传等活动，形成协会有品牌、市州有特色、县区有典型，层次分明、结构合理、优势突出、特色鲜明的甘肃文艺品牌体系，推动甘肃文艺事业繁荣发展。</t>
  </si>
  <si>
    <t>1.组织“崇德尚艺 做有信仰有情怀有担当的新时代文艺工作者”巡回宣讲团赴平凉、庆阳、甘南、临夏、张掖、酒泉等地开展文艺宣讲活动，推荐17人参加中国文联、省委党校组织的主体班培训，举办了戏剧、舞蹈、摄影、民间文艺等业务骨干研修班，组织了乡村振兴的文艺模式、中小成本电影创作等主题文艺论坛，得到社会广泛好评，全省广大文艺工作者文艺理论水平和思想政治素质明显提升。
2.省文联班子成员带队分别就“充分发挥文艺创作培训基地功能，建立文艺工作者常下基层、常在基层长效机制”“省级文艺家协会主席团成员充分发挥团结引领作用”等课题，赴天水、平凉、陇南等地开展调研，分析研究当前文艺工作存在的突出问题，为如何促进文联文艺工作高质量发展提出了可行路径。
3.举办了“牡丹花开心向党”第四届中国西部优秀曲艺节目展演、“建党百年 春绿陇原 梅开张掖”第六届甘肃戏剧红梅奖大赛、《飞天》庆祝中国共产党成立100周年全国诗歌散文大奖赛、陇原儿女心向党“舞动陇原”广场舞展演、庆祝建党百年甘肃省群众合唱指挥公益培训班、庆祝中国共产党成立100周年优秀曲艺作品展播等活动。
4.各级文联组织通过网站、抖音、快手、今日头条、微信公众号等官方账号推出近万件（篇、首）抗疫主题文艺作品，通过网络进行展示展播展演，宣传普及防疫防控知识，讴歌先进典型和感人事迹，传播社会正能量和文明新风，疏导人们焦虑紧张情绪，在非常时期发挥了强信心、筑同心的独特作用。
5.省文联班子成员带队分别就“充分发挥文艺创作培训基地功能，建立文艺工作者常下基层、常在基层长效机制”“省级文艺家协会主席团成员充分发挥团结引领作用”等课题，赴天水、平凉、陇南等地开展调研，分析研究当前文艺工作存在的突出问题，为如何促进文联文艺工作高质量发展提出了可行路径。为民纾困解决难题，立足文联实际，坚持对表火热实践、对表群众生活，对标创新趋势、对标文化强省，制定出台《省文联关于常态化开展“深入生活、扎根人民”主题实践活动的实施意见》《领导班子和省各文艺家协会主席团成员联系新文艺组织新文艺群体的实施意见》等文件，有力解决了文联组织工作覆盖面不够广泛，联系文艺工作者桥梁纽带作用发挥不够充分等问题。</t>
  </si>
  <si>
    <t>一级指标</t>
  </si>
  <si>
    <t>二级指标</t>
  </si>
  <si>
    <t>三级指标</t>
  </si>
  <si>
    <t>年度指标值</t>
  </si>
  <si>
    <t>实际完成值</t>
  </si>
  <si>
    <t>分值（权重）</t>
  </si>
  <si>
    <t>指标得分</t>
  </si>
  <si>
    <t>偏差原因分析及改进措施</t>
  </si>
  <si>
    <t>产出指标</t>
  </si>
  <si>
    <t>数量指标</t>
  </si>
  <si>
    <t>开展文艺宣讲活动次数</t>
  </si>
  <si>
    <t>≥8次</t>
  </si>
  <si>
    <t>6次</t>
  </si>
  <si>
    <t>由于疫情等客观因素，未能开展现场调研。</t>
  </si>
  <si>
    <t>举办作品展会</t>
  </si>
  <si>
    <t>≥4场</t>
  </si>
  <si>
    <t>4场</t>
  </si>
  <si>
    <t>举办文艺比赛活动次数</t>
  </si>
  <si>
    <t>4次</t>
  </si>
  <si>
    <t>举办展演次数</t>
  </si>
  <si>
    <t>3场</t>
  </si>
  <si>
    <t>由于疫情等客观因素，部分地区未能举办展演。</t>
  </si>
  <si>
    <t>开展书法公益活动</t>
  </si>
  <si>
    <t>≥4幅</t>
  </si>
  <si>
    <t>由于疫情等客观因素，部分地区未能举办公益活动。</t>
  </si>
  <si>
    <t>采风活动完成个数</t>
  </si>
  <si>
    <t>≥9次</t>
  </si>
  <si>
    <t>慰问演出活动次数</t>
  </si>
  <si>
    <t>由于疫情等客观因素，部分地区未能开展慰问活动研。</t>
  </si>
  <si>
    <t>品牌打造完成个数</t>
  </si>
  <si>
    <t>≥6个</t>
  </si>
  <si>
    <t>6个</t>
  </si>
  <si>
    <t>文艺创作工作计划完成个数</t>
  </si>
  <si>
    <t>培训场次</t>
  </si>
  <si>
    <t>≥8场</t>
  </si>
  <si>
    <t>5场</t>
  </si>
  <si>
    <t>质量指标</t>
  </si>
  <si>
    <t>调研成果应用率</t>
  </si>
  <si>
    <t>=100%</t>
  </si>
  <si>
    <t>调研对象覆盖率</t>
  </si>
  <si>
    <t>≥95%</t>
  </si>
  <si>
    <t>工作完成质量</t>
  </si>
  <si>
    <t>由于疫情等客观因素，部分工作未能按时开展。</t>
  </si>
  <si>
    <t>培训合格率</t>
  </si>
  <si>
    <t>文艺作品评审通过率</t>
  </si>
  <si>
    <t>时效指标</t>
  </si>
  <si>
    <t>培训完成及时性</t>
  </si>
  <si>
    <t>文学艺术创作工作完成及时性</t>
  </si>
  <si>
    <t>成本指标</t>
  </si>
  <si>
    <t>成本控制率</t>
  </si>
  <si>
    <t>≤100%</t>
  </si>
  <si>
    <t>＜100%</t>
  </si>
  <si>
    <t>效益指标</t>
  </si>
  <si>
    <t>社会效益指标</t>
  </si>
  <si>
    <t>公益展映活动</t>
  </si>
  <si>
    <t>≥40次</t>
  </si>
  <si>
    <t>＞40次</t>
  </si>
  <si>
    <t>文艺作品传播量</t>
  </si>
  <si>
    <r>
      <rPr>
        <sz val="11"/>
        <color indexed="63"/>
        <rFont val="宋体"/>
        <family val="3"/>
        <charset val="134"/>
      </rPr>
      <t>≥10000</t>
    </r>
    <r>
      <rPr>
        <sz val="11"/>
        <rFont val="宋体"/>
        <family val="3"/>
        <charset val="134"/>
      </rPr>
      <t>件</t>
    </r>
  </si>
  <si>
    <r>
      <rPr>
        <sz val="11"/>
        <color indexed="63"/>
        <rFont val="宋体"/>
        <family val="3"/>
        <charset val="134"/>
      </rPr>
      <t>＞10000</t>
    </r>
    <r>
      <rPr>
        <sz val="11"/>
        <rFont val="宋体"/>
        <family val="3"/>
        <charset val="134"/>
      </rPr>
      <t>件</t>
    </r>
  </si>
  <si>
    <t>培训覆盖人群</t>
  </si>
  <si>
    <t>≥500人</t>
  </si>
  <si>
    <t>458人</t>
  </si>
  <si>
    <t>文艺活动受众人次</t>
  </si>
  <si>
    <t>≥200万人次</t>
  </si>
  <si>
    <t>＞300万人次</t>
  </si>
  <si>
    <t>指标完成值超过预期，下年加强绩效目标编制准确性</t>
  </si>
  <si>
    <t>可持续影响指标</t>
  </si>
  <si>
    <t>长效管理机制</t>
  </si>
  <si>
    <t>健全</t>
  </si>
  <si>
    <t>制度建设情况</t>
  </si>
  <si>
    <t>≥5个</t>
  </si>
  <si>
    <t>5个</t>
  </si>
  <si>
    <t>人员到位率</t>
  </si>
  <si>
    <t>满意度指标</t>
  </si>
  <si>
    <t>公众满意度</t>
  </si>
  <si>
    <t>≥85%</t>
  </si>
  <si>
    <t>总分</t>
  </si>
  <si>
    <t>100</t>
  </si>
  <si>
    <t>优</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</si>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</sst>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 "/>
  </numFmts>
  <fonts count="9">
    <font>
      <sz val="11"/>
      <color indexed="8"/>
      <name val="宋体"/>
      <charset val="134"/>
    </font>
    <font>
      <sz val="20"/>
      <color indexed="8"/>
      <name val="宋体"/>
      <charset val="134"/>
    </font>
    <font>
      <b/>
      <sz val="20"/>
      <color indexed="8"/>
      <name val="宋体"/>
      <charset val="134"/>
    </font>
    <font>
      <sz val="11"/>
      <color indexed="8"/>
      <name val="宋体"/>
      <family val="3"/>
      <charset val="134"/>
    </font>
    <font>
      <b/>
      <sz val="11"/>
      <color indexed="8"/>
      <name val="宋体"/>
      <family val="3"/>
      <charset val="134"/>
    </font>
    <font>
      <b/>
      <sz val="11"/>
      <color indexed="63"/>
      <name val="宋体"/>
      <family val="3"/>
      <charset val="134"/>
    </font>
    <font>
      <sz val="11"/>
      <color indexed="63"/>
      <name val="宋体"/>
      <family val="3"/>
      <charset val="134"/>
    </font>
    <font>
      <sz val="9"/>
      <color indexed="8"/>
      <name val="宋体"/>
      <charset val="134"/>
    </font>
    <font>
      <sz val="11"/>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0" fillId="0" borderId="0" applyNumberFormat="0" applyFont="0" applyFill="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0" fillId="0" borderId="0" xfId="0" applyAlignment="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0" xfId="0" applyFont="1" applyAlignment="1">
      <alignment horizontal="left" vertical="center" wrapText="1"/>
    </xf>
    <xf numFmtId="176" fontId="3" fillId="0" borderId="1" xfId="0" applyNumberFormat="1" applyFont="1" applyBorder="1" applyAlignment="1">
      <alignment horizontal="center" vertical="center"/>
    </xf>
    <xf numFmtId="0" fontId="6" fillId="0" borderId="1"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9" fontId="6" fillId="0" borderId="1" xfId="0" applyNumberFormat="1" applyFont="1" applyFill="1" applyBorder="1" applyAlignment="1" quotePrefix="1">
      <alignment horizontal="center" vertical="center" wrapText="1"/>
    </xf>
  </cellXfs>
  <cellStyles count="8">
    <cellStyle name="常规" xfId="0" builtinId="0"/>
    <cellStyle name="千位分隔" xfId="1" builtinId="3"/>
    <cellStyle name="常规 3" xfId="2"/>
    <cellStyle name="货币" xfId="3" builtinId="4"/>
    <cellStyle name="千位分隔[0]" xfId="4" builtinId="6"/>
    <cellStyle name="百分比" xfId="5" builtinId="5"/>
    <cellStyle name="货币[0]" xfId="6" builtinId="7"/>
    <cellStyle name="常规 2" xf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2"/>
  <sheetViews>
    <sheetView tabSelected="1" topLeftCell="A29" workbookViewId="0">
      <selection activeCell="F7" sqref="F7:H7"/>
    </sheetView>
  </sheetViews>
  <sheetFormatPr defaultColWidth="9" defaultRowHeight="13.5"/>
  <cols>
    <col min="1" max="1" width="13.3333333333333" customWidth="1"/>
    <col min="2" max="2" width="7.33333333333333" customWidth="1"/>
    <col min="3" max="3" width="11.775" customWidth="1"/>
    <col min="4" max="4" width="16.775" customWidth="1"/>
    <col min="5" max="5" width="11.3333333333333" customWidth="1"/>
    <col min="6" max="6" width="14.4416666666667" customWidth="1"/>
    <col min="7" max="7" width="11.8833333333333" customWidth="1"/>
    <col min="8" max="9" width="12.8833333333333" customWidth="1"/>
    <col min="10" max="10" width="6.44166666666667" customWidth="1"/>
    <col min="11" max="11" width="18.2166666666667" customWidth="1"/>
  </cols>
  <sheetData>
    <row r="1" s="1" customFormat="1" ht="72" customHeight="1" spans="1:11">
      <c r="A1" s="3" t="s">
        <v>0</v>
      </c>
      <c r="B1" s="3"/>
      <c r="C1" s="3"/>
      <c r="D1" s="3"/>
      <c r="E1" s="3"/>
      <c r="F1" s="3"/>
      <c r="G1" s="3"/>
      <c r="H1" s="3"/>
      <c r="I1" s="3"/>
      <c r="J1" s="3"/>
      <c r="K1" s="3"/>
    </row>
    <row r="2" s="2" customFormat="1" ht="39" customHeight="1" spans="1:11">
      <c r="A2" s="4" t="s">
        <v>1</v>
      </c>
      <c r="B2" s="4" t="s">
        <v>2</v>
      </c>
      <c r="C2" s="4"/>
      <c r="D2" s="4"/>
      <c r="E2" s="4"/>
      <c r="F2" s="4"/>
      <c r="G2" s="4"/>
      <c r="H2" s="4"/>
      <c r="I2" s="4"/>
      <c r="J2" s="4"/>
      <c r="K2" s="4"/>
    </row>
    <row r="3" ht="39" customHeight="1" spans="1:11">
      <c r="A3" s="4" t="s">
        <v>3</v>
      </c>
      <c r="B3" s="4" t="s">
        <v>4</v>
      </c>
      <c r="C3" s="4"/>
      <c r="D3" s="4"/>
      <c r="E3" s="4" t="s">
        <v>5</v>
      </c>
      <c r="F3" s="4" t="s">
        <v>4</v>
      </c>
      <c r="G3" s="4"/>
      <c r="H3" s="4"/>
      <c r="I3" s="4"/>
      <c r="J3" s="4"/>
      <c r="K3" s="4"/>
    </row>
    <row r="4" ht="39" customHeight="1" spans="1:11">
      <c r="A4" s="4" t="s">
        <v>6</v>
      </c>
      <c r="B4" s="4"/>
      <c r="C4" s="4"/>
      <c r="D4" s="4"/>
      <c r="E4" s="4"/>
      <c r="F4" s="4"/>
      <c r="G4" s="4"/>
      <c r="H4" s="4"/>
      <c r="I4" s="4"/>
      <c r="J4" s="4"/>
      <c r="K4" s="4"/>
    </row>
    <row r="5" ht="39" customHeight="1" spans="1:11">
      <c r="A5" s="4"/>
      <c r="B5" s="4"/>
      <c r="C5" s="5" t="s">
        <v>7</v>
      </c>
      <c r="D5" s="4" t="s">
        <v>8</v>
      </c>
      <c r="E5" s="4"/>
      <c r="F5" s="4" t="s">
        <v>9</v>
      </c>
      <c r="G5" s="4"/>
      <c r="H5" s="4"/>
      <c r="I5" s="4" t="s">
        <v>10</v>
      </c>
      <c r="J5" s="4"/>
      <c r="K5" s="4" t="s">
        <v>11</v>
      </c>
    </row>
    <row r="6" ht="39" customHeight="1" spans="1:11">
      <c r="A6" s="4" t="s">
        <v>12</v>
      </c>
      <c r="B6" s="4"/>
      <c r="C6" s="5">
        <v>700</v>
      </c>
      <c r="D6" s="5">
        <v>813.67</v>
      </c>
      <c r="E6" s="5"/>
      <c r="F6" s="5">
        <v>627.51</v>
      </c>
      <c r="G6" s="5"/>
      <c r="H6" s="5"/>
      <c r="I6" s="4" t="s">
        <v>13</v>
      </c>
      <c r="J6" s="4"/>
      <c r="K6" s="18">
        <f>I6*F6/D6</f>
        <v>7.71209458379933</v>
      </c>
    </row>
    <row r="7" ht="39" customHeight="1" spans="1:11">
      <c r="A7" s="4" t="s">
        <v>14</v>
      </c>
      <c r="B7" s="4"/>
      <c r="C7" s="5">
        <v>700</v>
      </c>
      <c r="D7" s="5">
        <v>813.67</v>
      </c>
      <c r="E7" s="5"/>
      <c r="F7" s="5">
        <v>627.51</v>
      </c>
      <c r="G7" s="5"/>
      <c r="H7" s="5"/>
      <c r="I7" s="4" t="s">
        <v>15</v>
      </c>
      <c r="J7" s="4"/>
      <c r="K7" s="4" t="s">
        <v>15</v>
      </c>
    </row>
    <row r="8" ht="39" customHeight="1" spans="1:11">
      <c r="A8" s="4" t="s">
        <v>16</v>
      </c>
      <c r="B8" s="4"/>
      <c r="C8" s="4" t="s">
        <v>17</v>
      </c>
      <c r="D8" s="4" t="s">
        <v>17</v>
      </c>
      <c r="E8" s="4"/>
      <c r="F8" s="4" t="s">
        <v>17</v>
      </c>
      <c r="G8" s="4"/>
      <c r="H8" s="4"/>
      <c r="I8" s="4" t="s">
        <v>15</v>
      </c>
      <c r="J8" s="4"/>
      <c r="K8" s="4" t="s">
        <v>15</v>
      </c>
    </row>
    <row r="9" ht="24" customHeight="1" spans="1:11">
      <c r="A9" s="6" t="s">
        <v>18</v>
      </c>
      <c r="B9" s="7" t="s">
        <v>19</v>
      </c>
      <c r="C9" s="7"/>
      <c r="D9" s="7"/>
      <c r="E9" s="7"/>
      <c r="F9" s="7" t="s">
        <v>20</v>
      </c>
      <c r="G9" s="7"/>
      <c r="H9" s="7"/>
      <c r="I9" s="7"/>
      <c r="J9" s="7"/>
      <c r="K9" s="7"/>
    </row>
    <row r="10" ht="402.6" customHeight="1" spans="1:11">
      <c r="A10" s="6"/>
      <c r="B10" s="8" t="s">
        <v>21</v>
      </c>
      <c r="C10" s="8"/>
      <c r="D10" s="8"/>
      <c r="E10" s="8"/>
      <c r="F10" s="8" t="s">
        <v>22</v>
      </c>
      <c r="G10" s="8"/>
      <c r="H10" s="8"/>
      <c r="I10" s="8"/>
      <c r="J10" s="8"/>
      <c r="K10" s="8"/>
    </row>
    <row r="11" ht="24" customHeight="1" spans="1:11">
      <c r="A11" s="9" t="s">
        <v>23</v>
      </c>
      <c r="B11" s="9" t="s">
        <v>24</v>
      </c>
      <c r="C11" s="9"/>
      <c r="D11" s="9" t="s">
        <v>25</v>
      </c>
      <c r="E11" s="9"/>
      <c r="F11" s="9" t="s">
        <v>26</v>
      </c>
      <c r="G11" s="9" t="s">
        <v>27</v>
      </c>
      <c r="H11" s="9" t="s">
        <v>28</v>
      </c>
      <c r="I11" s="9" t="s">
        <v>29</v>
      </c>
      <c r="J11" s="9" t="s">
        <v>30</v>
      </c>
      <c r="K11" s="9"/>
    </row>
    <row r="12" ht="27" customHeight="1" spans="1:11">
      <c r="A12" s="10" t="s">
        <v>31</v>
      </c>
      <c r="B12" s="11" t="s">
        <v>32</v>
      </c>
      <c r="C12" s="11"/>
      <c r="D12" s="12" t="s">
        <v>33</v>
      </c>
      <c r="E12" s="12"/>
      <c r="F12" s="11" t="s">
        <v>34</v>
      </c>
      <c r="G12" s="11" t="s">
        <v>35</v>
      </c>
      <c r="H12" s="11">
        <v>3</v>
      </c>
      <c r="I12" s="11">
        <v>2.25</v>
      </c>
      <c r="J12" s="19" t="s">
        <v>36</v>
      </c>
      <c r="K12" s="19"/>
    </row>
    <row r="13" ht="27" customHeight="1" spans="1:11">
      <c r="A13" s="10"/>
      <c r="B13" s="11"/>
      <c r="C13" s="11"/>
      <c r="D13" s="12" t="s">
        <v>37</v>
      </c>
      <c r="E13" s="12"/>
      <c r="F13" s="11" t="s">
        <v>38</v>
      </c>
      <c r="G13" s="11" t="s">
        <v>39</v>
      </c>
      <c r="H13" s="11">
        <v>3</v>
      </c>
      <c r="I13" s="11">
        <v>3</v>
      </c>
      <c r="J13" s="19"/>
      <c r="K13" s="19"/>
    </row>
    <row r="14" ht="27" customHeight="1" spans="1:11">
      <c r="A14" s="10"/>
      <c r="B14" s="11"/>
      <c r="C14" s="11"/>
      <c r="D14" s="12" t="s">
        <v>40</v>
      </c>
      <c r="E14" s="12"/>
      <c r="F14" s="11" t="s">
        <v>38</v>
      </c>
      <c r="G14" s="11" t="s">
        <v>41</v>
      </c>
      <c r="H14" s="11">
        <v>3</v>
      </c>
      <c r="I14" s="11">
        <v>3</v>
      </c>
      <c r="J14" s="19"/>
      <c r="K14" s="19" t="s">
        <v>36</v>
      </c>
    </row>
    <row r="15" ht="27" customHeight="1" spans="1:11">
      <c r="A15" s="10"/>
      <c r="B15" s="11"/>
      <c r="C15" s="11"/>
      <c r="D15" s="12" t="s">
        <v>42</v>
      </c>
      <c r="E15" s="12"/>
      <c r="F15" s="11" t="s">
        <v>38</v>
      </c>
      <c r="G15" s="11" t="s">
        <v>43</v>
      </c>
      <c r="H15" s="11">
        <v>3</v>
      </c>
      <c r="I15" s="11">
        <v>2.25</v>
      </c>
      <c r="J15" s="19" t="s">
        <v>44</v>
      </c>
      <c r="K15" s="19"/>
    </row>
    <row r="16" ht="27" customHeight="1" spans="1:11">
      <c r="A16" s="10"/>
      <c r="B16" s="11"/>
      <c r="C16" s="11"/>
      <c r="D16" s="12" t="s">
        <v>45</v>
      </c>
      <c r="E16" s="12"/>
      <c r="F16" s="11" t="s">
        <v>46</v>
      </c>
      <c r="G16" s="11" t="s">
        <v>43</v>
      </c>
      <c r="H16" s="11">
        <v>3</v>
      </c>
      <c r="I16" s="11">
        <v>2.25</v>
      </c>
      <c r="J16" s="19" t="s">
        <v>47</v>
      </c>
      <c r="K16" s="19"/>
    </row>
    <row r="17" ht="27" customHeight="1" spans="1:11">
      <c r="A17" s="10"/>
      <c r="B17" s="11"/>
      <c r="C17" s="11"/>
      <c r="D17" s="12" t="s">
        <v>48</v>
      </c>
      <c r="E17" s="12"/>
      <c r="F17" s="11" t="s">
        <v>49</v>
      </c>
      <c r="G17" s="11" t="s">
        <v>35</v>
      </c>
      <c r="H17" s="11">
        <v>3</v>
      </c>
      <c r="I17" s="11">
        <v>2</v>
      </c>
      <c r="J17" s="19" t="s">
        <v>47</v>
      </c>
      <c r="K17" s="19"/>
    </row>
    <row r="18" ht="27" customHeight="1" spans="1:11">
      <c r="A18" s="10"/>
      <c r="B18" s="11"/>
      <c r="C18" s="11"/>
      <c r="D18" s="12" t="s">
        <v>50</v>
      </c>
      <c r="E18" s="12"/>
      <c r="F18" s="11" t="s">
        <v>34</v>
      </c>
      <c r="G18" s="11" t="s">
        <v>35</v>
      </c>
      <c r="H18" s="11">
        <v>3</v>
      </c>
      <c r="I18" s="11">
        <v>2.25</v>
      </c>
      <c r="J18" s="19" t="s">
        <v>51</v>
      </c>
      <c r="K18" s="19"/>
    </row>
    <row r="19" ht="27" customHeight="1" spans="1:11">
      <c r="A19" s="10"/>
      <c r="B19" s="11"/>
      <c r="C19" s="11"/>
      <c r="D19" s="12" t="s">
        <v>52</v>
      </c>
      <c r="E19" s="12"/>
      <c r="F19" s="11" t="s">
        <v>53</v>
      </c>
      <c r="G19" s="11" t="s">
        <v>54</v>
      </c>
      <c r="H19" s="11">
        <v>3</v>
      </c>
      <c r="I19" s="11">
        <v>3</v>
      </c>
      <c r="J19" s="11" t="s">
        <v>17</v>
      </c>
      <c r="K19" s="11"/>
    </row>
    <row r="20" ht="27" customHeight="1" spans="1:11">
      <c r="A20" s="10"/>
      <c r="B20" s="11"/>
      <c r="C20" s="11"/>
      <c r="D20" s="12" t="s">
        <v>55</v>
      </c>
      <c r="E20" s="12"/>
      <c r="F20" s="11" t="s">
        <v>53</v>
      </c>
      <c r="G20" s="11" t="s">
        <v>54</v>
      </c>
      <c r="H20" s="11">
        <v>3</v>
      </c>
      <c r="I20" s="11">
        <v>3</v>
      </c>
      <c r="J20" s="11" t="s">
        <v>17</v>
      </c>
      <c r="K20" s="11"/>
    </row>
    <row r="21" ht="27" customHeight="1" spans="1:11">
      <c r="A21" s="10"/>
      <c r="B21" s="11"/>
      <c r="C21" s="11"/>
      <c r="D21" s="12" t="s">
        <v>56</v>
      </c>
      <c r="E21" s="12"/>
      <c r="F21" s="11" t="s">
        <v>57</v>
      </c>
      <c r="G21" s="11" t="s">
        <v>58</v>
      </c>
      <c r="H21" s="11">
        <v>3</v>
      </c>
      <c r="I21" s="11">
        <v>1.88</v>
      </c>
      <c r="J21" s="19" t="s">
        <v>51</v>
      </c>
      <c r="K21" s="19"/>
    </row>
    <row r="22" ht="27" customHeight="1" spans="1:11">
      <c r="A22" s="10"/>
      <c r="B22" s="11" t="s">
        <v>59</v>
      </c>
      <c r="C22" s="11"/>
      <c r="D22" s="12" t="s">
        <v>60</v>
      </c>
      <c r="E22" s="12"/>
      <c r="F22" s="11" t="s">
        <v>61</v>
      </c>
      <c r="G22" s="13">
        <v>1</v>
      </c>
      <c r="H22" s="11">
        <v>3</v>
      </c>
      <c r="I22" s="11">
        <v>3</v>
      </c>
      <c r="J22" s="11" t="s">
        <v>17</v>
      </c>
      <c r="K22" s="11"/>
    </row>
    <row r="23" ht="27" customHeight="1" spans="1:11">
      <c r="A23" s="10"/>
      <c r="B23" s="11"/>
      <c r="C23" s="11"/>
      <c r="D23" s="12" t="s">
        <v>62</v>
      </c>
      <c r="E23" s="12"/>
      <c r="F23" s="11" t="s">
        <v>63</v>
      </c>
      <c r="G23" s="13">
        <v>0.86</v>
      </c>
      <c r="H23" s="11">
        <v>3</v>
      </c>
      <c r="I23" s="11">
        <v>3</v>
      </c>
      <c r="J23" s="19"/>
      <c r="K23" s="19"/>
    </row>
    <row r="24" ht="27" customHeight="1" spans="1:11">
      <c r="A24" s="10"/>
      <c r="B24" s="11"/>
      <c r="C24" s="11"/>
      <c r="D24" s="12" t="s">
        <v>64</v>
      </c>
      <c r="E24" s="12"/>
      <c r="F24" s="11" t="s">
        <v>61</v>
      </c>
      <c r="G24" s="13">
        <v>1</v>
      </c>
      <c r="H24" s="11">
        <v>3</v>
      </c>
      <c r="I24" s="11">
        <v>3</v>
      </c>
      <c r="J24" s="19" t="s">
        <v>65</v>
      </c>
      <c r="K24" s="19"/>
    </row>
    <row r="25" ht="27" customHeight="1" spans="1:11">
      <c r="A25" s="10"/>
      <c r="B25" s="11"/>
      <c r="C25" s="11"/>
      <c r="D25" s="12" t="s">
        <v>66</v>
      </c>
      <c r="E25" s="12"/>
      <c r="F25" s="11" t="s">
        <v>63</v>
      </c>
      <c r="G25" s="13">
        <v>1</v>
      </c>
      <c r="H25" s="11">
        <v>3</v>
      </c>
      <c r="I25" s="11">
        <v>3</v>
      </c>
      <c r="J25" s="11" t="s">
        <v>17</v>
      </c>
      <c r="K25" s="11"/>
    </row>
    <row r="26" ht="27" customHeight="1" spans="1:11">
      <c r="A26" s="10"/>
      <c r="B26" s="11"/>
      <c r="C26" s="11"/>
      <c r="D26" s="12" t="s">
        <v>67</v>
      </c>
      <c r="E26" s="12"/>
      <c r="F26" s="11" t="s">
        <v>63</v>
      </c>
      <c r="G26" s="13">
        <v>0.95</v>
      </c>
      <c r="H26" s="11">
        <v>3</v>
      </c>
      <c r="I26" s="11">
        <v>3</v>
      </c>
      <c r="J26" s="11" t="s">
        <v>17</v>
      </c>
      <c r="K26" s="11"/>
    </row>
    <row r="27" ht="27" customHeight="1" spans="1:11">
      <c r="A27" s="10"/>
      <c r="B27" s="11" t="s">
        <v>68</v>
      </c>
      <c r="C27" s="11"/>
      <c r="D27" s="12" t="s">
        <v>69</v>
      </c>
      <c r="E27" s="12"/>
      <c r="F27" s="23" t="s">
        <v>61</v>
      </c>
      <c r="G27" s="13">
        <v>1</v>
      </c>
      <c r="H27" s="11">
        <v>3</v>
      </c>
      <c r="I27" s="11">
        <v>3</v>
      </c>
      <c r="J27" s="11" t="s">
        <v>17</v>
      </c>
      <c r="K27" s="11"/>
    </row>
    <row r="28" ht="27" customHeight="1" spans="1:11">
      <c r="A28" s="10"/>
      <c r="B28" s="11"/>
      <c r="C28" s="11"/>
      <c r="D28" s="12" t="s">
        <v>70</v>
      </c>
      <c r="E28" s="12"/>
      <c r="F28" s="23" t="s">
        <v>61</v>
      </c>
      <c r="G28" s="13">
        <v>1</v>
      </c>
      <c r="H28" s="11">
        <v>3</v>
      </c>
      <c r="I28" s="11">
        <v>3</v>
      </c>
      <c r="J28" s="20"/>
      <c r="K28" s="21"/>
    </row>
    <row r="29" ht="27" customHeight="1" spans="1:11">
      <c r="A29" s="10"/>
      <c r="B29" s="11" t="s">
        <v>71</v>
      </c>
      <c r="C29" s="11"/>
      <c r="D29" s="12" t="s">
        <v>72</v>
      </c>
      <c r="E29" s="12"/>
      <c r="F29" s="13" t="s">
        <v>73</v>
      </c>
      <c r="G29" s="13" t="s">
        <v>74</v>
      </c>
      <c r="H29" s="11">
        <v>3</v>
      </c>
      <c r="I29" s="11">
        <v>3</v>
      </c>
      <c r="J29" s="11" t="s">
        <v>17</v>
      </c>
      <c r="K29" s="11"/>
    </row>
    <row r="30" ht="27" customHeight="1" spans="1:11">
      <c r="A30" s="10" t="s">
        <v>75</v>
      </c>
      <c r="B30" s="11" t="s">
        <v>76</v>
      </c>
      <c r="C30" s="11"/>
      <c r="D30" s="12" t="s">
        <v>77</v>
      </c>
      <c r="E30" s="12"/>
      <c r="F30" s="13" t="s">
        <v>78</v>
      </c>
      <c r="G30" s="13" t="s">
        <v>79</v>
      </c>
      <c r="H30" s="11">
        <v>4</v>
      </c>
      <c r="I30" s="11">
        <v>4</v>
      </c>
      <c r="J30" s="11" t="s">
        <v>17</v>
      </c>
      <c r="K30" s="11"/>
    </row>
    <row r="31" ht="27" customHeight="1" spans="1:11">
      <c r="A31" s="10"/>
      <c r="B31" s="11"/>
      <c r="C31" s="11"/>
      <c r="D31" s="12" t="s">
        <v>80</v>
      </c>
      <c r="E31" s="12"/>
      <c r="F31" s="13" t="s">
        <v>81</v>
      </c>
      <c r="G31" s="13" t="s">
        <v>82</v>
      </c>
      <c r="H31" s="11">
        <v>4</v>
      </c>
      <c r="I31" s="11">
        <v>4</v>
      </c>
      <c r="J31" s="11" t="s">
        <v>17</v>
      </c>
      <c r="K31" s="11"/>
    </row>
    <row r="32" ht="27" customHeight="1" spans="1:11">
      <c r="A32" s="10"/>
      <c r="B32" s="11"/>
      <c r="C32" s="11"/>
      <c r="D32" s="12" t="s">
        <v>83</v>
      </c>
      <c r="E32" s="12"/>
      <c r="F32" s="11" t="s">
        <v>84</v>
      </c>
      <c r="G32" s="11" t="s">
        <v>85</v>
      </c>
      <c r="H32" s="11">
        <v>4</v>
      </c>
      <c r="I32" s="11">
        <v>4</v>
      </c>
      <c r="J32" s="19"/>
      <c r="K32" s="19"/>
    </row>
    <row r="33" ht="27" customHeight="1" spans="1:11">
      <c r="A33" s="10"/>
      <c r="B33" s="11"/>
      <c r="C33" s="11"/>
      <c r="D33" s="12" t="s">
        <v>86</v>
      </c>
      <c r="E33" s="12"/>
      <c r="F33" s="11" t="s">
        <v>87</v>
      </c>
      <c r="G33" s="11" t="s">
        <v>88</v>
      </c>
      <c r="H33" s="11">
        <v>4</v>
      </c>
      <c r="I33" s="11">
        <v>3.78</v>
      </c>
      <c r="J33" s="19" t="s">
        <v>89</v>
      </c>
      <c r="K33" s="19"/>
    </row>
    <row r="34" ht="27" customHeight="1" spans="1:11">
      <c r="A34" s="10"/>
      <c r="B34" s="11" t="s">
        <v>90</v>
      </c>
      <c r="C34" s="11"/>
      <c r="D34" s="12" t="s">
        <v>91</v>
      </c>
      <c r="E34" s="12"/>
      <c r="F34" s="11" t="s">
        <v>92</v>
      </c>
      <c r="G34" s="11" t="s">
        <v>92</v>
      </c>
      <c r="H34" s="11">
        <v>5</v>
      </c>
      <c r="I34" s="11">
        <v>5</v>
      </c>
      <c r="J34" s="11" t="s">
        <v>17</v>
      </c>
      <c r="K34" s="11"/>
    </row>
    <row r="35" ht="27" customHeight="1" spans="1:11">
      <c r="A35" s="10"/>
      <c r="B35" s="11"/>
      <c r="C35" s="11"/>
      <c r="D35" s="12" t="s">
        <v>93</v>
      </c>
      <c r="E35" s="12"/>
      <c r="F35" s="11" t="s">
        <v>94</v>
      </c>
      <c r="G35" s="11" t="s">
        <v>95</v>
      </c>
      <c r="H35" s="11">
        <v>5</v>
      </c>
      <c r="I35" s="11">
        <v>5</v>
      </c>
      <c r="J35" s="11"/>
      <c r="K35" s="11"/>
    </row>
    <row r="36" ht="27" customHeight="1" spans="1:11">
      <c r="A36" s="10"/>
      <c r="B36" s="11"/>
      <c r="C36" s="11"/>
      <c r="D36" s="12" t="s">
        <v>96</v>
      </c>
      <c r="E36" s="12"/>
      <c r="F36" s="11" t="s">
        <v>61</v>
      </c>
      <c r="G36" s="11" t="s">
        <v>61</v>
      </c>
      <c r="H36" s="11">
        <v>5</v>
      </c>
      <c r="I36" s="11">
        <v>5</v>
      </c>
      <c r="J36" s="11" t="s">
        <v>17</v>
      </c>
      <c r="K36" s="11"/>
    </row>
    <row r="37" ht="27" customHeight="1" spans="1:11">
      <c r="A37" s="10" t="s">
        <v>97</v>
      </c>
      <c r="B37" s="11" t="s">
        <v>97</v>
      </c>
      <c r="C37" s="11"/>
      <c r="D37" s="12" t="s">
        <v>98</v>
      </c>
      <c r="E37" s="12"/>
      <c r="F37" s="11" t="s">
        <v>99</v>
      </c>
      <c r="G37" s="13">
        <v>0.9</v>
      </c>
      <c r="H37" s="11">
        <v>5</v>
      </c>
      <c r="I37" s="11">
        <v>5</v>
      </c>
      <c r="J37" s="11" t="s">
        <v>17</v>
      </c>
      <c r="K37" s="11"/>
    </row>
    <row r="38" ht="21" customHeight="1" spans="1:11">
      <c r="A38" s="14" t="s">
        <v>100</v>
      </c>
      <c r="B38" s="14"/>
      <c r="C38" s="14"/>
      <c r="D38" s="14"/>
      <c r="E38" s="14"/>
      <c r="F38" s="14"/>
      <c r="G38" s="14"/>
      <c r="H38" s="14" t="s">
        <v>101</v>
      </c>
      <c r="I38" s="22">
        <f>SUM(I12:I37)+K6</f>
        <v>92.3720945837993</v>
      </c>
      <c r="J38" s="10" t="s">
        <v>102</v>
      </c>
      <c r="K38" s="10"/>
    </row>
    <row r="39" spans="1:11">
      <c r="A39" s="15" t="s">
        <v>103</v>
      </c>
      <c r="B39" s="16" t="s">
        <v>104</v>
      </c>
      <c r="C39" s="16"/>
      <c r="D39" s="16"/>
      <c r="E39" s="16"/>
      <c r="F39" s="16"/>
      <c r="G39" s="16"/>
      <c r="H39" s="16"/>
      <c r="I39" s="16"/>
      <c r="J39" s="16"/>
      <c r="K39" s="16"/>
    </row>
    <row r="40" spans="1:11">
      <c r="A40" s="17" t="s">
        <v>105</v>
      </c>
      <c r="B40" s="17"/>
      <c r="C40" s="17"/>
      <c r="D40" s="17"/>
      <c r="E40" s="17"/>
      <c r="F40" s="17"/>
      <c r="G40" s="17"/>
      <c r="H40" s="17"/>
      <c r="I40" s="17"/>
      <c r="J40" s="17"/>
      <c r="K40" s="17"/>
    </row>
    <row r="41" ht="39" customHeight="1" spans="1:11">
      <c r="A41" s="17" t="s">
        <v>106</v>
      </c>
      <c r="B41" s="17"/>
      <c r="C41" s="17"/>
      <c r="D41" s="17"/>
      <c r="E41" s="17"/>
      <c r="F41" s="17"/>
      <c r="G41" s="17"/>
      <c r="H41" s="17"/>
      <c r="I41" s="17"/>
      <c r="J41" s="17"/>
      <c r="K41" s="17"/>
    </row>
    <row r="42" ht="34.2" customHeight="1" spans="1:11">
      <c r="A42" s="17" t="s">
        <v>107</v>
      </c>
      <c r="B42" s="17"/>
      <c r="C42" s="17"/>
      <c r="D42" s="17"/>
      <c r="E42" s="17"/>
      <c r="F42" s="17"/>
      <c r="G42" s="17"/>
      <c r="H42" s="17"/>
      <c r="I42" s="17"/>
      <c r="J42" s="17"/>
      <c r="K42" s="17"/>
    </row>
  </sheetData>
  <mergeCells count="96">
    <mergeCell ref="A1:K1"/>
    <mergeCell ref="B2:K2"/>
    <mergeCell ref="B3:D3"/>
    <mergeCell ref="F3:K3"/>
    <mergeCell ref="A4:K4"/>
    <mergeCell ref="A5:B5"/>
    <mergeCell ref="D5:E5"/>
    <mergeCell ref="F5:H5"/>
    <mergeCell ref="I5:J5"/>
    <mergeCell ref="A6:B6"/>
    <mergeCell ref="D6:E6"/>
    <mergeCell ref="F6:H6"/>
    <mergeCell ref="I6:J6"/>
    <mergeCell ref="A7:B7"/>
    <mergeCell ref="D7:E7"/>
    <mergeCell ref="F7:H7"/>
    <mergeCell ref="I7:J7"/>
    <mergeCell ref="A8:B8"/>
    <mergeCell ref="D8:E8"/>
    <mergeCell ref="F8:H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B29:C29"/>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B37:C37"/>
    <mergeCell ref="D37:E37"/>
    <mergeCell ref="J37:K37"/>
    <mergeCell ref="A38:G38"/>
    <mergeCell ref="J38:K38"/>
    <mergeCell ref="B39:K39"/>
    <mergeCell ref="A40:K40"/>
    <mergeCell ref="A41:K41"/>
    <mergeCell ref="A42:K42"/>
    <mergeCell ref="A9:A10"/>
    <mergeCell ref="A12:A29"/>
    <mergeCell ref="A30:A36"/>
    <mergeCell ref="B30:C33"/>
    <mergeCell ref="B34:C36"/>
    <mergeCell ref="B12:C21"/>
    <mergeCell ref="B22:C26"/>
    <mergeCell ref="B27:C28"/>
  </mergeCells>
  <printOptions horizontalCentered="1"/>
  <pageMargins left="0.747916666666667" right="0.747916666666667" top="0.984027777777778" bottom="0.984027777777778" header="0.511805555555556" footer="0.511805555555556"/>
  <pageSetup paperSize="9" scale="94" orientation="landscape"/>
  <headerFooter alignWithMargins="0"/>
  <rowBreaks count="3" manualBreakCount="3">
    <brk id="8" max="16383" man="1"/>
    <brk id="10" max="16383" man="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文艺交流、采风、展览及创作经费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Mi</cp:lastModifiedBy>
  <dcterms:created xsi:type="dcterms:W3CDTF">2022-08-23T16:45:18Z</dcterms:created>
  <dcterms:modified xsi:type="dcterms:W3CDTF">2022-08-23T16:47:22Z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y fmtid="{D5CDD505-2E9C-101B-9397-08002B2CF9AE}" pid="3" name="ICV">
    <vt:lpwstr>22C65AA05F484DD7AE688FFCEC82AAD5</vt:lpwstr>
  </property>
</Properties>
</file>