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Relationship Id="rId2" Type="http://schemas.openxmlformats.org/officeDocument/2006/relationships/extended-properties" Target="docProps/app.xml"/><Relationship Id="rId3"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100" windowHeight="12200" tabRatio="776"/>
  </bookViews>
  <sheets>
    <sheet name="文艺交流、采风、展览及创作经费" sheetId="1" r:id="rId1"/>
  </sheets>
  <calcPr calcId="144525"/>
</workbook>
</file>

<file path=xl/sharedStrings.xml><?xml version="1.0" encoding="utf-8"?>
<sst xmlns="http://schemas.openxmlformats.org/spreadsheetml/2006/main" count="108">
  <si>
    <t>2021年部门预算项目支出绩效自评表</t>
  </si>
  <si>
    <t>项目名称：</t>
  </si>
  <si>
    <t>文艺交流、采风、展览及创作经费（部门本级）</t>
  </si>
  <si>
    <t>主管部门：</t>
  </si>
  <si>
    <t>甘肃省文学艺术界联合会</t>
  </si>
  <si>
    <t>实施单位：</t>
  </si>
  <si>
    <t>项目资金（万元）</t>
  </si>
  <si>
    <t>年初预算数
（万元）</t>
  </si>
  <si>
    <t>全年预算数（万元）</t>
  </si>
  <si>
    <t>全年执行数（万元）</t>
  </si>
  <si>
    <t>分值</t>
  </si>
  <si>
    <t>得分</t>
  </si>
  <si>
    <t>年度资金总额</t>
  </si>
  <si>
    <t>10</t>
  </si>
  <si>
    <t>其中：财政拨款</t>
  </si>
  <si>
    <t>-</t>
  </si>
  <si>
    <t>其他资金</t>
  </si>
  <si>
    <t/>
  </si>
  <si>
    <t>年度总体目标</t>
  </si>
  <si>
    <t>预期目标</t>
  </si>
  <si>
    <t>实际完成情况</t>
  </si>
  <si>
    <t>2021年计划完成文艺创作工作计划完成个数6个以上，	协会评奖个数3个以上，培训人次500人以上，采风活动完成个数6个以上，品牌打造完成个数	6个以上，本年度开展一系列调研、培训、采风、创作、展演、文艺评论、评奖、宣传等活动，形成协会有品牌、市州有特色、县区有典型，层次分明、结构合理、优势突出、特色鲜明的甘肃文艺品牌体系，推动甘肃文艺事业繁荣发展。</t>
  </si>
  <si>
    <t>1.组织“崇德尚艺 做有信仰有情怀有担当的新时代文艺工作者”巡回宣讲团赴平凉、庆阳、甘南、临夏、张掖、酒泉等地开展文艺宣讲活动，推荐17人参加中国文联、省委党校组织的主体班培训，举办了戏剧、舞蹈、摄影、民间文艺等业务骨干研修班，组织了乡村振兴的文艺模式、中小成本电影创作等主题文艺论坛，得到社会广泛好评，全省广大文艺工作者文艺理论水平和思想政治素质明显提升。
2.省文联班子成员带队分别就“充分发挥文艺创作培训基地功能，建立文艺工作者常下基层、常在基层长效机制”“省级文艺家协会主席团成员充分发挥团结引领作用”等课题，赴天水、平凉、陇南等地开展调研，分析研究当前文艺工作存在的突出问题，为如何促进文联文艺工作高质量发展提出了可行路径。
3.举办了“牡丹花开心向党”第四届中国西部优秀曲艺节目展演、“建党百年 春绿陇原 梅开张掖”第六届甘肃戏剧红梅奖大赛、《飞天》庆祝中国共产党成立100周年全国诗歌散文大奖赛、陇原儿女心向党“舞动陇原”广场舞展演、庆祝建党百年甘肃省群众合唱指挥公益培训班、庆祝中国共产党成立100周年优秀曲艺作品展播等活动。
4.各级文联组织通过网站、抖音、快手、今日头条、微信公众号等官方账号推出近万件（篇、首）抗疫主题文艺作品，通过网络进行展示展播展演，宣传普及防疫防控知识，讴歌先进典型和感人事迹，传播社会正能量和文明新风，疏导人们焦虑紧张情绪，在非常时期发挥了强信心、筑同心的独特作用。
5.省文联班子成员带队分别就“充分发挥文艺创作培训基地功能，建立文艺工作者常下基层、常在基层长效机制”“省级文艺家协会主席团成员充分发挥团结引领作用”等课题，赴天水、平凉、陇南等地开展调研，分析研究当前文艺工作存在的突出问题，为如何促进文联文艺工作高质量发展提出了可行路径。为民纾困解决难题，立足文联实际，坚持对表火热实践、对表群众生活，对标创新趋势、对标文化强省，制定出台《省文联关于常态化开展“深入生活、扎根人民”主题实践活动的实施意见》《领导班子和省各文艺家协会主席团成员联系新文艺组织新文艺群体的实施意见》等文件，有力解决了文联组织工作覆盖面不够广泛，联系文艺工作者桥梁纽带作用发挥不够充分等问题。</t>
  </si>
  <si>
    <t>一级指标</t>
  </si>
  <si>
    <t>二级指标</t>
  </si>
  <si>
    <t>三级指标</t>
  </si>
  <si>
    <t>年度指标值</t>
  </si>
  <si>
    <t>实际完成值</t>
  </si>
  <si>
    <t>分值（权重）</t>
  </si>
  <si>
    <t>指标得分</t>
  </si>
  <si>
    <t>偏差原因分析及改进措施</t>
  </si>
  <si>
    <t>产出指标</t>
  </si>
  <si>
    <t>数量指标</t>
  </si>
  <si>
    <t>开展文艺宣讲活动次数</t>
  </si>
  <si>
    <t>≥8次</t>
  </si>
  <si>
    <t>6次</t>
  </si>
  <si>
    <t>由于疫情等客观因素，未能开展现场调研。</t>
  </si>
  <si>
    <t>举办作品展会</t>
  </si>
  <si>
    <t>≥4场</t>
  </si>
  <si>
    <t>4场</t>
  </si>
  <si>
    <t>举办文艺比赛活动次数</t>
  </si>
  <si>
    <t>4次</t>
  </si>
  <si>
    <t>举办展演次数</t>
  </si>
  <si>
    <t>3场</t>
  </si>
  <si>
    <t>由于疫情等客观因素，部分地区未能举办展演。</t>
  </si>
  <si>
    <t>开展书法公益活动</t>
  </si>
  <si>
    <t>≥4幅</t>
  </si>
  <si>
    <t>由于疫情等客观因素，部分地区未能举办公益活动。</t>
  </si>
  <si>
    <t>采风活动完成个数</t>
  </si>
  <si>
    <t>≥9次</t>
  </si>
  <si>
    <t>慰问演出活动次数</t>
  </si>
  <si>
    <t>由于疫情等客观因素，部分地区未能开展慰问活动研。</t>
  </si>
  <si>
    <t>品牌打造完成个数</t>
  </si>
  <si>
    <t>≥6个</t>
  </si>
  <si>
    <t>6个</t>
  </si>
  <si>
    <t>文艺创作工作计划完成个数</t>
  </si>
  <si>
    <t>培训场次</t>
  </si>
  <si>
    <t>≥8场</t>
  </si>
  <si>
    <t>5场</t>
  </si>
  <si>
    <t>质量指标</t>
  </si>
  <si>
    <t>调研成果应用率</t>
  </si>
  <si>
    <t>=100%</t>
  </si>
  <si>
    <t>调研对象覆盖率</t>
  </si>
  <si>
    <t>≥95%</t>
  </si>
  <si>
    <t>工作完成质量</t>
  </si>
  <si>
    <t>由于疫情等客观因素，部分工作未能按时开展。</t>
  </si>
  <si>
    <t>培训合格率</t>
  </si>
  <si>
    <t>文艺作品评审通过率</t>
  </si>
  <si>
    <t>时效指标</t>
  </si>
  <si>
    <t>培训完成及时性</t>
  </si>
  <si>
    <t>文学艺术创作工作完成及时性</t>
  </si>
  <si>
    <t>成本指标</t>
  </si>
  <si>
    <t>成本控制率</t>
  </si>
  <si>
    <t>≤100%</t>
  </si>
  <si>
    <t>＜100%</t>
  </si>
  <si>
    <t>效益指标</t>
  </si>
  <si>
    <t>社会效益指标</t>
  </si>
  <si>
    <t>公益展映活动</t>
  </si>
  <si>
    <t>≥40次</t>
  </si>
  <si>
    <t>＞40次</t>
  </si>
  <si>
    <t>文艺作品传播量</t>
  </si>
  <si>
    <r>
      <rPr>
        <sz val="11"/>
        <color indexed="63"/>
        <rFont val="宋体"/>
        <family val="3"/>
        <charset val="134"/>
      </rPr>
      <t>≥10000</t>
    </r>
    <r>
      <rPr>
        <sz val="11"/>
        <rFont val="宋体"/>
        <family val="3"/>
        <charset val="134"/>
      </rPr>
      <t>件</t>
    </r>
  </si>
  <si>
    <r>
      <rPr>
        <sz val="11"/>
        <color indexed="63"/>
        <rFont val="宋体"/>
        <family val="3"/>
        <charset val="134"/>
      </rPr>
      <t>＞10000</t>
    </r>
    <r>
      <rPr>
        <sz val="11"/>
        <rFont val="宋体"/>
        <family val="3"/>
        <charset val="134"/>
      </rPr>
      <t>件</t>
    </r>
  </si>
  <si>
    <t>培训覆盖人群</t>
  </si>
  <si>
    <t>≥500人</t>
  </si>
  <si>
    <t>458人</t>
  </si>
  <si>
    <t>文艺活动受众人次</t>
  </si>
  <si>
    <t>≥200万人次</t>
  </si>
  <si>
    <t>＞300万人次</t>
  </si>
  <si>
    <t>指标完成值超过预期，下年加强绩效目标编制准确性</t>
  </si>
  <si>
    <t>可持续影响指标</t>
  </si>
  <si>
    <t>长效管理机制</t>
  </si>
  <si>
    <t>健全</t>
  </si>
  <si>
    <t>制度建设情况</t>
  </si>
  <si>
    <t>≥5个</t>
  </si>
  <si>
    <t>5个</t>
  </si>
  <si>
    <t>人员到位率</t>
  </si>
  <si>
    <t>满意度指标</t>
  </si>
  <si>
    <t>公众满意度</t>
  </si>
  <si>
    <t>≥85%</t>
  </si>
  <si>
    <t>总分</t>
  </si>
  <si>
    <t>100</t>
  </si>
  <si>
    <t>优</t>
  </si>
  <si>
    <t>说明</t>
  </si>
  <si>
    <t>请在此处简要说明中央和省委巡视、各级审计和财政监督中发现的问题及其所涉及的金额，如没有填无。</t>
  </si>
  <si>
    <t>注：1.其他资金包括中央补助、各级财政资金共同投入到同一项目的自有资金、社会资金等。</t>
  </si>
  <si>
    <t xml:space="preserve">    2.绩效自评采取打分评价形式，满分为100分，各部门可根据指标的重要程度自主确定各项三级指标的权重分值，各项指标得分加总得出该项目绩效自评的总分（中央和省委巡视、各级审计和财政监督中发现问题的酌情扣分），各项指标得分最高不能超过该指标分值上限，原则上一级指标分值统一设置为：产出指标50分、效益指标30分、满意度指标10分、预算资金执行率10分。如有特殊情况，除预算资金执行率外，其他指标权重可作适当调整，但总分应为100分。</t>
  </si>
  <si>
    <t xml:space="preserve">    3.本表资金使用单位按具体项目填报，主管部门按二级项目汇总绩效目标，对于定量指标，绝对值直接累加计算，相对值按照资金额度加权平均计算；定性指标根据指标完成情况分为：全部或基本达成预期指标、部分达成预期指标并具有一定效果、未达成预期指标且效果较差三档，分别按照100%-80%（含）、80%-60%（含）、60%-0%合理填写完成比例。</t>
  </si>
</sst>
</file>

<file path=xl/styles.xml><?xml version="1.0" encoding="utf-8"?>
<styleSheet xmlns="http://schemas.openxmlformats.org/spreadsheetml/2006/main">
  <numFmts count="5">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 numFmtId="176" formatCode="0.00_ "/>
  </numFmts>
  <fonts count="9">
    <font>
      <sz val="11"/>
      <color indexed="8"/>
      <name val="宋体"/>
      <charset val="134"/>
    </font>
    <font>
      <sz val="20"/>
      <color indexed="8"/>
      <name val="宋体"/>
      <charset val="134"/>
    </font>
    <font>
      <b/>
      <sz val="20"/>
      <color indexed="8"/>
      <name val="宋体"/>
      <charset val="134"/>
    </font>
    <font>
      <sz val="11"/>
      <color indexed="8"/>
      <name val="宋体"/>
      <family val="3"/>
      <charset val="134"/>
    </font>
    <font>
      <b/>
      <sz val="11"/>
      <color indexed="8"/>
      <name val="宋体"/>
      <family val="3"/>
      <charset val="134"/>
    </font>
    <font>
      <b/>
      <sz val="11"/>
      <color indexed="63"/>
      <name val="宋体"/>
      <family val="3"/>
      <charset val="134"/>
    </font>
    <font>
      <sz val="11"/>
      <color indexed="63"/>
      <name val="宋体"/>
      <family val="3"/>
      <charset val="134"/>
    </font>
    <font>
      <sz val="9"/>
      <color indexed="8"/>
      <name val="宋体"/>
      <charset val="134"/>
    </font>
    <font>
      <sz val="11"/>
      <name val="宋体"/>
      <family val="3"/>
      <charset val="13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9" fontId="0" fillId="0" borderId="0" applyFont="0" applyFill="0" applyBorder="0" applyAlignment="0" applyProtection="0">
      <alignment vertical="center"/>
    </xf>
    <xf numFmtId="42" fontId="0" fillId="0" borderId="0" applyFont="0" applyFill="0" applyBorder="0" applyAlignment="0" applyProtection="0">
      <alignment vertical="center"/>
    </xf>
    <xf numFmtId="0" fontId="0" fillId="0" borderId="0" applyNumberFormat="0" applyFont="0" applyFill="0" applyBorder="0" applyAlignment="0" applyProtection="0">
      <alignment vertical="center"/>
    </xf>
  </cellStyleXfs>
  <cellXfs count="23">
    <xf numFmtId="0" fontId="0" fillId="0" borderId="0" xfId="0">
      <alignment vertical="center"/>
    </xf>
    <xf numFmtId="0" fontId="1" fillId="0" borderId="0" xfId="0" applyFont="1">
      <alignment vertical="center"/>
    </xf>
    <xf numFmtId="0" fontId="0" fillId="0" borderId="0" xfId="0" applyAlignment="1">
      <alignment vertical="center"/>
    </xf>
    <xf numFmtId="0" fontId="2" fillId="0" borderId="0" xfId="0" applyFont="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left" vertical="center"/>
    </xf>
    <xf numFmtId="0" fontId="4" fillId="0" borderId="1" xfId="0" applyFont="1" applyBorder="1" applyAlignment="1">
      <alignment horizontal="center" vertical="center"/>
    </xf>
    <xf numFmtId="0" fontId="3" fillId="0" borderId="1" xfId="0" applyFont="1" applyBorder="1" applyAlignment="1">
      <alignment horizontal="left"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9" fontId="6"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left" vertical="center"/>
    </xf>
    <xf numFmtId="0" fontId="7" fillId="0" borderId="0" xfId="0" applyFont="1" applyAlignment="1">
      <alignment horizontal="left" vertical="center" wrapText="1"/>
    </xf>
    <xf numFmtId="176" fontId="3" fillId="0" borderId="1" xfId="0" applyNumberFormat="1" applyFont="1" applyBorder="1" applyAlignment="1">
      <alignment horizontal="center" vertical="center"/>
    </xf>
    <xf numFmtId="0" fontId="6" fillId="0" borderId="1" xfId="0" applyFont="1" applyFill="1" applyBorder="1" applyAlignment="1">
      <alignment horizontal="justify"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9" fontId="6" fillId="0" borderId="1" xfId="0" applyNumberFormat="1" applyFont="1" applyFill="1" applyBorder="1" applyAlignment="1" quotePrefix="1">
      <alignment horizontal="center" vertical="center" wrapText="1"/>
    </xf>
  </cellXfs>
  <cellStyles count="8">
    <cellStyle name="常规" xfId="0" builtinId="0"/>
    <cellStyle name="千位分隔" xfId="1" builtinId="3"/>
    <cellStyle name="常规 3" xfId="2"/>
    <cellStyle name="货币" xfId="3" builtinId="4"/>
    <cellStyle name="千位分隔[0]" xfId="4" builtinId="6"/>
    <cellStyle name="百分比" xfId="5" builtinId="5"/>
    <cellStyle name="货币[0]" xfId="6" builtinId="7"/>
    <cellStyle name="常规 2" xfId="7"/>
  </cellStyle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theme" Target="theme/theme1.xml"/><Relationship Id="rId3" Type="http://schemas.openxmlformats.org/officeDocument/2006/relationships/styles" Target="styles.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42"/>
  <sheetViews>
    <sheetView tabSelected="1" topLeftCell="A29" workbookViewId="0">
      <selection activeCell="F7" sqref="F7:H7"/>
    </sheetView>
  </sheetViews>
  <sheetFormatPr defaultColWidth="9" defaultRowHeight="13.5"/>
  <cols>
    <col min="1" max="1" width="13.3333333333333" customWidth="1"/>
    <col min="2" max="2" width="7.33333333333333" customWidth="1"/>
    <col min="3" max="3" width="11.775" customWidth="1"/>
    <col min="4" max="4" width="16.775" customWidth="1"/>
    <col min="5" max="5" width="11.3333333333333" customWidth="1"/>
    <col min="6" max="6" width="14.4416666666667" customWidth="1"/>
    <col min="7" max="7" width="11.8833333333333" customWidth="1"/>
    <col min="8" max="9" width="12.8833333333333" customWidth="1"/>
    <col min="10" max="10" width="6.44166666666667" customWidth="1"/>
    <col min="11" max="11" width="18.2166666666667" customWidth="1"/>
  </cols>
  <sheetData>
    <row r="1" s="1" customFormat="1" ht="72" customHeight="1" spans="1:11">
      <c r="A1" s="3" t="s">
        <v>0</v>
      </c>
      <c r="B1" s="3"/>
      <c r="C1" s="3"/>
      <c r="D1" s="3"/>
      <c r="E1" s="3"/>
      <c r="F1" s="3"/>
      <c r="G1" s="3"/>
      <c r="H1" s="3"/>
      <c r="I1" s="3"/>
      <c r="J1" s="3"/>
      <c r="K1" s="3"/>
    </row>
    <row r="2" s="2" customFormat="1" ht="39" customHeight="1" spans="1:11">
      <c r="A2" s="4" t="s">
        <v>1</v>
      </c>
      <c r="B2" s="4" t="s">
        <v>2</v>
      </c>
      <c r="C2" s="4"/>
      <c r="D2" s="4"/>
      <c r="E2" s="4"/>
      <c r="F2" s="4"/>
      <c r="G2" s="4"/>
      <c r="H2" s="4"/>
      <c r="I2" s="4"/>
      <c r="J2" s="4"/>
      <c r="K2" s="4"/>
    </row>
    <row r="3" ht="39" customHeight="1" spans="1:11">
      <c r="A3" s="4" t="s">
        <v>3</v>
      </c>
      <c r="B3" s="4" t="s">
        <v>4</v>
      </c>
      <c r="C3" s="4"/>
      <c r="D3" s="4"/>
      <c r="E3" s="4" t="s">
        <v>5</v>
      </c>
      <c r="F3" s="4" t="s">
        <v>4</v>
      </c>
      <c r="G3" s="4"/>
      <c r="H3" s="4"/>
      <c r="I3" s="4"/>
      <c r="J3" s="4"/>
      <c r="K3" s="4"/>
    </row>
    <row r="4" ht="39" customHeight="1" spans="1:11">
      <c r="A4" s="4" t="s">
        <v>6</v>
      </c>
      <c r="B4" s="4"/>
      <c r="C4" s="4"/>
      <c r="D4" s="4"/>
      <c r="E4" s="4"/>
      <c r="F4" s="4"/>
      <c r="G4" s="4"/>
      <c r="H4" s="4"/>
      <c r="I4" s="4"/>
      <c r="J4" s="4"/>
      <c r="K4" s="4"/>
    </row>
    <row r="5" ht="39" customHeight="1" spans="1:11">
      <c r="A5" s="4"/>
      <c r="B5" s="4"/>
      <c r="C5" s="5" t="s">
        <v>7</v>
      </c>
      <c r="D5" s="4" t="s">
        <v>8</v>
      </c>
      <c r="E5" s="4"/>
      <c r="F5" s="4" t="s">
        <v>9</v>
      </c>
      <c r="G5" s="4"/>
      <c r="H5" s="4"/>
      <c r="I5" s="4" t="s">
        <v>10</v>
      </c>
      <c r="J5" s="4"/>
      <c r="K5" s="4" t="s">
        <v>11</v>
      </c>
    </row>
    <row r="6" ht="39" customHeight="1" spans="1:11">
      <c r="A6" s="4" t="s">
        <v>12</v>
      </c>
      <c r="B6" s="4"/>
      <c r="C6" s="5">
        <v>700</v>
      </c>
      <c r="D6" s="5">
        <v>813.67</v>
      </c>
      <c r="E6" s="5"/>
      <c r="F6" s="5">
        <v>627.51</v>
      </c>
      <c r="G6" s="5"/>
      <c r="H6" s="5"/>
      <c r="I6" s="4" t="s">
        <v>13</v>
      </c>
      <c r="J6" s="4"/>
      <c r="K6" s="18">
        <f>I6*F6/D6</f>
        <v>7.71209458379933</v>
      </c>
    </row>
    <row r="7" ht="39" customHeight="1" spans="1:11">
      <c r="A7" s="4" t="s">
        <v>14</v>
      </c>
      <c r="B7" s="4"/>
      <c r="C7" s="5">
        <v>700</v>
      </c>
      <c r="D7" s="5">
        <v>813.67</v>
      </c>
      <c r="E7" s="5"/>
      <c r="F7" s="5">
        <v>627.51</v>
      </c>
      <c r="G7" s="5"/>
      <c r="H7" s="5"/>
      <c r="I7" s="4" t="s">
        <v>15</v>
      </c>
      <c r="J7" s="4"/>
      <c r="K7" s="4" t="s">
        <v>15</v>
      </c>
    </row>
    <row r="8" ht="39" customHeight="1" spans="1:11">
      <c r="A8" s="4" t="s">
        <v>16</v>
      </c>
      <c r="B8" s="4"/>
      <c r="C8" s="4" t="s">
        <v>17</v>
      </c>
      <c r="D8" s="4" t="s">
        <v>17</v>
      </c>
      <c r="E8" s="4"/>
      <c r="F8" s="4" t="s">
        <v>17</v>
      </c>
      <c r="G8" s="4"/>
      <c r="H8" s="4"/>
      <c r="I8" s="4" t="s">
        <v>15</v>
      </c>
      <c r="J8" s="4"/>
      <c r="K8" s="4" t="s">
        <v>15</v>
      </c>
    </row>
    <row r="9" ht="24" customHeight="1" spans="1:11">
      <c r="A9" s="6" t="s">
        <v>18</v>
      </c>
      <c r="B9" s="7" t="s">
        <v>19</v>
      </c>
      <c r="C9" s="7"/>
      <c r="D9" s="7"/>
      <c r="E9" s="7"/>
      <c r="F9" s="7" t="s">
        <v>20</v>
      </c>
      <c r="G9" s="7"/>
      <c r="H9" s="7"/>
      <c r="I9" s="7"/>
      <c r="J9" s="7"/>
      <c r="K9" s="7"/>
    </row>
    <row r="10" ht="402.6" customHeight="1" spans="1:11">
      <c r="A10" s="6"/>
      <c r="B10" s="8" t="s">
        <v>21</v>
      </c>
      <c r="C10" s="8"/>
      <c r="D10" s="8"/>
      <c r="E10" s="8"/>
      <c r="F10" s="8" t="s">
        <v>22</v>
      </c>
      <c r="G10" s="8"/>
      <c r="H10" s="8"/>
      <c r="I10" s="8"/>
      <c r="J10" s="8"/>
      <c r="K10" s="8"/>
    </row>
    <row r="11" ht="24" customHeight="1" spans="1:11">
      <c r="A11" s="9" t="s">
        <v>23</v>
      </c>
      <c r="B11" s="9" t="s">
        <v>24</v>
      </c>
      <c r="C11" s="9"/>
      <c r="D11" s="9" t="s">
        <v>25</v>
      </c>
      <c r="E11" s="9"/>
      <c r="F11" s="9" t="s">
        <v>26</v>
      </c>
      <c r="G11" s="9" t="s">
        <v>27</v>
      </c>
      <c r="H11" s="9" t="s">
        <v>28</v>
      </c>
      <c r="I11" s="9" t="s">
        <v>29</v>
      </c>
      <c r="J11" s="9" t="s">
        <v>30</v>
      </c>
      <c r="K11" s="9"/>
    </row>
    <row r="12" ht="27" customHeight="1" spans="1:11">
      <c r="A12" s="10" t="s">
        <v>31</v>
      </c>
      <c r="B12" s="11" t="s">
        <v>32</v>
      </c>
      <c r="C12" s="11"/>
      <c r="D12" s="12" t="s">
        <v>33</v>
      </c>
      <c r="E12" s="12"/>
      <c r="F12" s="11" t="s">
        <v>34</v>
      </c>
      <c r="G12" s="11" t="s">
        <v>35</v>
      </c>
      <c r="H12" s="11">
        <v>3</v>
      </c>
      <c r="I12" s="11">
        <v>2.25</v>
      </c>
      <c r="J12" s="19" t="s">
        <v>36</v>
      </c>
      <c r="K12" s="19"/>
    </row>
    <row r="13" ht="27" customHeight="1" spans="1:11">
      <c r="A13" s="10"/>
      <c r="B13" s="11"/>
      <c r="C13" s="11"/>
      <c r="D13" s="12" t="s">
        <v>37</v>
      </c>
      <c r="E13" s="12"/>
      <c r="F13" s="11" t="s">
        <v>38</v>
      </c>
      <c r="G13" s="11" t="s">
        <v>39</v>
      </c>
      <c r="H13" s="11">
        <v>3</v>
      </c>
      <c r="I13" s="11">
        <v>3</v>
      </c>
      <c r="J13" s="19"/>
      <c r="K13" s="19"/>
    </row>
    <row r="14" ht="27" customHeight="1" spans="1:11">
      <c r="A14" s="10"/>
      <c r="B14" s="11"/>
      <c r="C14" s="11"/>
      <c r="D14" s="12" t="s">
        <v>40</v>
      </c>
      <c r="E14" s="12"/>
      <c r="F14" s="11" t="s">
        <v>38</v>
      </c>
      <c r="G14" s="11" t="s">
        <v>41</v>
      </c>
      <c r="H14" s="11">
        <v>3</v>
      </c>
      <c r="I14" s="11">
        <v>3</v>
      </c>
      <c r="J14" s="19"/>
      <c r="K14" s="19" t="s">
        <v>36</v>
      </c>
    </row>
    <row r="15" ht="27" customHeight="1" spans="1:11">
      <c r="A15" s="10"/>
      <c r="B15" s="11"/>
      <c r="C15" s="11"/>
      <c r="D15" s="12" t="s">
        <v>42</v>
      </c>
      <c r="E15" s="12"/>
      <c r="F15" s="11" t="s">
        <v>38</v>
      </c>
      <c r="G15" s="11" t="s">
        <v>43</v>
      </c>
      <c r="H15" s="11">
        <v>3</v>
      </c>
      <c r="I15" s="11">
        <v>2.25</v>
      </c>
      <c r="J15" s="19" t="s">
        <v>44</v>
      </c>
      <c r="K15" s="19"/>
    </row>
    <row r="16" ht="27" customHeight="1" spans="1:11">
      <c r="A16" s="10"/>
      <c r="B16" s="11"/>
      <c r="C16" s="11"/>
      <c r="D16" s="12" t="s">
        <v>45</v>
      </c>
      <c r="E16" s="12"/>
      <c r="F16" s="11" t="s">
        <v>46</v>
      </c>
      <c r="G16" s="11" t="s">
        <v>43</v>
      </c>
      <c r="H16" s="11">
        <v>3</v>
      </c>
      <c r="I16" s="11">
        <v>2.25</v>
      </c>
      <c r="J16" s="19" t="s">
        <v>47</v>
      </c>
      <c r="K16" s="19"/>
    </row>
    <row r="17" ht="27" customHeight="1" spans="1:11">
      <c r="A17" s="10"/>
      <c r="B17" s="11"/>
      <c r="C17" s="11"/>
      <c r="D17" s="12" t="s">
        <v>48</v>
      </c>
      <c r="E17" s="12"/>
      <c r="F17" s="11" t="s">
        <v>49</v>
      </c>
      <c r="G17" s="11" t="s">
        <v>35</v>
      </c>
      <c r="H17" s="11">
        <v>3</v>
      </c>
      <c r="I17" s="11">
        <v>2</v>
      </c>
      <c r="J17" s="19" t="s">
        <v>47</v>
      </c>
      <c r="K17" s="19"/>
    </row>
    <row r="18" ht="27" customHeight="1" spans="1:11">
      <c r="A18" s="10"/>
      <c r="B18" s="11"/>
      <c r="C18" s="11"/>
      <c r="D18" s="12" t="s">
        <v>50</v>
      </c>
      <c r="E18" s="12"/>
      <c r="F18" s="11" t="s">
        <v>34</v>
      </c>
      <c r="G18" s="11" t="s">
        <v>35</v>
      </c>
      <c r="H18" s="11">
        <v>3</v>
      </c>
      <c r="I18" s="11">
        <v>2.25</v>
      </c>
      <c r="J18" s="19" t="s">
        <v>51</v>
      </c>
      <c r="K18" s="19"/>
    </row>
    <row r="19" ht="27" customHeight="1" spans="1:11">
      <c r="A19" s="10"/>
      <c r="B19" s="11"/>
      <c r="C19" s="11"/>
      <c r="D19" s="12" t="s">
        <v>52</v>
      </c>
      <c r="E19" s="12"/>
      <c r="F19" s="11" t="s">
        <v>53</v>
      </c>
      <c r="G19" s="11" t="s">
        <v>54</v>
      </c>
      <c r="H19" s="11">
        <v>3</v>
      </c>
      <c r="I19" s="11">
        <v>3</v>
      </c>
      <c r="J19" s="11" t="s">
        <v>17</v>
      </c>
      <c r="K19" s="11"/>
    </row>
    <row r="20" ht="27" customHeight="1" spans="1:11">
      <c r="A20" s="10"/>
      <c r="B20" s="11"/>
      <c r="C20" s="11"/>
      <c r="D20" s="12" t="s">
        <v>55</v>
      </c>
      <c r="E20" s="12"/>
      <c r="F20" s="11" t="s">
        <v>53</v>
      </c>
      <c r="G20" s="11" t="s">
        <v>54</v>
      </c>
      <c r="H20" s="11">
        <v>3</v>
      </c>
      <c r="I20" s="11">
        <v>3</v>
      </c>
      <c r="J20" s="11" t="s">
        <v>17</v>
      </c>
      <c r="K20" s="11"/>
    </row>
    <row r="21" ht="27" customHeight="1" spans="1:11">
      <c r="A21" s="10"/>
      <c r="B21" s="11"/>
      <c r="C21" s="11"/>
      <c r="D21" s="12" t="s">
        <v>56</v>
      </c>
      <c r="E21" s="12"/>
      <c r="F21" s="11" t="s">
        <v>57</v>
      </c>
      <c r="G21" s="11" t="s">
        <v>58</v>
      </c>
      <c r="H21" s="11">
        <v>3</v>
      </c>
      <c r="I21" s="11">
        <v>1.88</v>
      </c>
      <c r="J21" s="19" t="s">
        <v>51</v>
      </c>
      <c r="K21" s="19"/>
    </row>
    <row r="22" ht="27" customHeight="1" spans="1:11">
      <c r="A22" s="10"/>
      <c r="B22" s="11" t="s">
        <v>59</v>
      </c>
      <c r="C22" s="11"/>
      <c r="D22" s="12" t="s">
        <v>60</v>
      </c>
      <c r="E22" s="12"/>
      <c r="F22" s="11" t="s">
        <v>61</v>
      </c>
      <c r="G22" s="13">
        <v>1</v>
      </c>
      <c r="H22" s="11">
        <v>3</v>
      </c>
      <c r="I22" s="11">
        <v>3</v>
      </c>
      <c r="J22" s="11" t="s">
        <v>17</v>
      </c>
      <c r="K22" s="11"/>
    </row>
    <row r="23" ht="27" customHeight="1" spans="1:11">
      <c r="A23" s="10"/>
      <c r="B23" s="11"/>
      <c r="C23" s="11"/>
      <c r="D23" s="12" t="s">
        <v>62</v>
      </c>
      <c r="E23" s="12"/>
      <c r="F23" s="11" t="s">
        <v>63</v>
      </c>
      <c r="G23" s="13">
        <v>0.86</v>
      </c>
      <c r="H23" s="11">
        <v>3</v>
      </c>
      <c r="I23" s="11">
        <v>3</v>
      </c>
      <c r="J23" s="19"/>
      <c r="K23" s="19"/>
    </row>
    <row r="24" ht="27" customHeight="1" spans="1:11">
      <c r="A24" s="10"/>
      <c r="B24" s="11"/>
      <c r="C24" s="11"/>
      <c r="D24" s="12" t="s">
        <v>64</v>
      </c>
      <c r="E24" s="12"/>
      <c r="F24" s="11" t="s">
        <v>61</v>
      </c>
      <c r="G24" s="13">
        <v>1</v>
      </c>
      <c r="H24" s="11">
        <v>3</v>
      </c>
      <c r="I24" s="11">
        <v>3</v>
      </c>
      <c r="J24" s="19" t="s">
        <v>65</v>
      </c>
      <c r="K24" s="19"/>
    </row>
    <row r="25" ht="27" customHeight="1" spans="1:11">
      <c r="A25" s="10"/>
      <c r="B25" s="11"/>
      <c r="C25" s="11"/>
      <c r="D25" s="12" t="s">
        <v>66</v>
      </c>
      <c r="E25" s="12"/>
      <c r="F25" s="11" t="s">
        <v>63</v>
      </c>
      <c r="G25" s="13">
        <v>1</v>
      </c>
      <c r="H25" s="11">
        <v>3</v>
      </c>
      <c r="I25" s="11">
        <v>3</v>
      </c>
      <c r="J25" s="11" t="s">
        <v>17</v>
      </c>
      <c r="K25" s="11"/>
    </row>
    <row r="26" ht="27" customHeight="1" spans="1:11">
      <c r="A26" s="10"/>
      <c r="B26" s="11"/>
      <c r="C26" s="11"/>
      <c r="D26" s="12" t="s">
        <v>67</v>
      </c>
      <c r="E26" s="12"/>
      <c r="F26" s="11" t="s">
        <v>63</v>
      </c>
      <c r="G26" s="13">
        <v>0.95</v>
      </c>
      <c r="H26" s="11">
        <v>3</v>
      </c>
      <c r="I26" s="11">
        <v>3</v>
      </c>
      <c r="J26" s="11" t="s">
        <v>17</v>
      </c>
      <c r="K26" s="11"/>
    </row>
    <row r="27" ht="27" customHeight="1" spans="1:11">
      <c r="A27" s="10"/>
      <c r="B27" s="11" t="s">
        <v>68</v>
      </c>
      <c r="C27" s="11"/>
      <c r="D27" s="12" t="s">
        <v>69</v>
      </c>
      <c r="E27" s="12"/>
      <c r="F27" s="23" t="s">
        <v>61</v>
      </c>
      <c r="G27" s="13">
        <v>1</v>
      </c>
      <c r="H27" s="11">
        <v>3</v>
      </c>
      <c r="I27" s="11">
        <v>3</v>
      </c>
      <c r="J27" s="11" t="s">
        <v>17</v>
      </c>
      <c r="K27" s="11"/>
    </row>
    <row r="28" ht="27" customHeight="1" spans="1:11">
      <c r="A28" s="10"/>
      <c r="B28" s="11"/>
      <c r="C28" s="11"/>
      <c r="D28" s="12" t="s">
        <v>70</v>
      </c>
      <c r="E28" s="12"/>
      <c r="F28" s="23" t="s">
        <v>61</v>
      </c>
      <c r="G28" s="13">
        <v>1</v>
      </c>
      <c r="H28" s="11">
        <v>3</v>
      </c>
      <c r="I28" s="11">
        <v>3</v>
      </c>
      <c r="J28" s="20"/>
      <c r="K28" s="21"/>
    </row>
    <row r="29" ht="27" customHeight="1" spans="1:11">
      <c r="A29" s="10"/>
      <c r="B29" s="11" t="s">
        <v>71</v>
      </c>
      <c r="C29" s="11"/>
      <c r="D29" s="12" t="s">
        <v>72</v>
      </c>
      <c r="E29" s="12"/>
      <c r="F29" s="13" t="s">
        <v>73</v>
      </c>
      <c r="G29" s="13" t="s">
        <v>74</v>
      </c>
      <c r="H29" s="11">
        <v>3</v>
      </c>
      <c r="I29" s="11">
        <v>3</v>
      </c>
      <c r="J29" s="11" t="s">
        <v>17</v>
      </c>
      <c r="K29" s="11"/>
    </row>
    <row r="30" ht="27" customHeight="1" spans="1:11">
      <c r="A30" s="10" t="s">
        <v>75</v>
      </c>
      <c r="B30" s="11" t="s">
        <v>76</v>
      </c>
      <c r="C30" s="11"/>
      <c r="D30" s="12" t="s">
        <v>77</v>
      </c>
      <c r="E30" s="12"/>
      <c r="F30" s="13" t="s">
        <v>78</v>
      </c>
      <c r="G30" s="13" t="s">
        <v>79</v>
      </c>
      <c r="H30" s="11">
        <v>4</v>
      </c>
      <c r="I30" s="11">
        <v>4</v>
      </c>
      <c r="J30" s="11" t="s">
        <v>17</v>
      </c>
      <c r="K30" s="11"/>
    </row>
    <row r="31" ht="27" customHeight="1" spans="1:11">
      <c r="A31" s="10"/>
      <c r="B31" s="11"/>
      <c r="C31" s="11"/>
      <c r="D31" s="12" t="s">
        <v>80</v>
      </c>
      <c r="E31" s="12"/>
      <c r="F31" s="13" t="s">
        <v>81</v>
      </c>
      <c r="G31" s="13" t="s">
        <v>82</v>
      </c>
      <c r="H31" s="11">
        <v>4</v>
      </c>
      <c r="I31" s="11">
        <v>4</v>
      </c>
      <c r="J31" s="11" t="s">
        <v>17</v>
      </c>
      <c r="K31" s="11"/>
    </row>
    <row r="32" ht="27" customHeight="1" spans="1:11">
      <c r="A32" s="10"/>
      <c r="B32" s="11"/>
      <c r="C32" s="11"/>
      <c r="D32" s="12" t="s">
        <v>83</v>
      </c>
      <c r="E32" s="12"/>
      <c r="F32" s="11" t="s">
        <v>84</v>
      </c>
      <c r="G32" s="11" t="s">
        <v>85</v>
      </c>
      <c r="H32" s="11">
        <v>4</v>
      </c>
      <c r="I32" s="11">
        <v>4</v>
      </c>
      <c r="J32" s="19"/>
      <c r="K32" s="19"/>
    </row>
    <row r="33" ht="27" customHeight="1" spans="1:11">
      <c r="A33" s="10"/>
      <c r="B33" s="11"/>
      <c r="C33" s="11"/>
      <c r="D33" s="12" t="s">
        <v>86</v>
      </c>
      <c r="E33" s="12"/>
      <c r="F33" s="11" t="s">
        <v>87</v>
      </c>
      <c r="G33" s="11" t="s">
        <v>88</v>
      </c>
      <c r="H33" s="11">
        <v>4</v>
      </c>
      <c r="I33" s="11">
        <v>3.78</v>
      </c>
      <c r="J33" s="19" t="s">
        <v>89</v>
      </c>
      <c r="K33" s="19"/>
    </row>
    <row r="34" ht="27" customHeight="1" spans="1:11">
      <c r="A34" s="10"/>
      <c r="B34" s="11" t="s">
        <v>90</v>
      </c>
      <c r="C34" s="11"/>
      <c r="D34" s="12" t="s">
        <v>91</v>
      </c>
      <c r="E34" s="12"/>
      <c r="F34" s="11" t="s">
        <v>92</v>
      </c>
      <c r="G34" s="11" t="s">
        <v>92</v>
      </c>
      <c r="H34" s="11">
        <v>5</v>
      </c>
      <c r="I34" s="11">
        <v>5</v>
      </c>
      <c r="J34" s="11" t="s">
        <v>17</v>
      </c>
      <c r="K34" s="11"/>
    </row>
    <row r="35" ht="27" customHeight="1" spans="1:11">
      <c r="A35" s="10"/>
      <c r="B35" s="11"/>
      <c r="C35" s="11"/>
      <c r="D35" s="12" t="s">
        <v>93</v>
      </c>
      <c r="E35" s="12"/>
      <c r="F35" s="11" t="s">
        <v>94</v>
      </c>
      <c r="G35" s="11" t="s">
        <v>95</v>
      </c>
      <c r="H35" s="11">
        <v>5</v>
      </c>
      <c r="I35" s="11">
        <v>5</v>
      </c>
      <c r="J35" s="11"/>
      <c r="K35" s="11"/>
    </row>
    <row r="36" ht="27" customHeight="1" spans="1:11">
      <c r="A36" s="10"/>
      <c r="B36" s="11"/>
      <c r="C36" s="11"/>
      <c r="D36" s="12" t="s">
        <v>96</v>
      </c>
      <c r="E36" s="12"/>
      <c r="F36" s="11" t="s">
        <v>61</v>
      </c>
      <c r="G36" s="11" t="s">
        <v>61</v>
      </c>
      <c r="H36" s="11">
        <v>5</v>
      </c>
      <c r="I36" s="11">
        <v>5</v>
      </c>
      <c r="J36" s="11" t="s">
        <v>17</v>
      </c>
      <c r="K36" s="11"/>
    </row>
    <row r="37" ht="27" customHeight="1" spans="1:11">
      <c r="A37" s="10" t="s">
        <v>97</v>
      </c>
      <c r="B37" s="11" t="s">
        <v>97</v>
      </c>
      <c r="C37" s="11"/>
      <c r="D37" s="12" t="s">
        <v>98</v>
      </c>
      <c r="E37" s="12"/>
      <c r="F37" s="11" t="s">
        <v>99</v>
      </c>
      <c r="G37" s="13">
        <v>0.9</v>
      </c>
      <c r="H37" s="11">
        <v>5</v>
      </c>
      <c r="I37" s="11">
        <v>5</v>
      </c>
      <c r="J37" s="11" t="s">
        <v>17</v>
      </c>
      <c r="K37" s="11"/>
    </row>
    <row r="38" ht="21" customHeight="1" spans="1:11">
      <c r="A38" s="14" t="s">
        <v>100</v>
      </c>
      <c r="B38" s="14"/>
      <c r="C38" s="14"/>
      <c r="D38" s="14"/>
      <c r="E38" s="14"/>
      <c r="F38" s="14"/>
      <c r="G38" s="14"/>
      <c r="H38" s="14" t="s">
        <v>101</v>
      </c>
      <c r="I38" s="22">
        <f>SUM(I12:I37)+K6</f>
        <v>92.3720945837993</v>
      </c>
      <c r="J38" s="10" t="s">
        <v>102</v>
      </c>
      <c r="K38" s="10"/>
    </row>
    <row r="39" spans="1:11">
      <c r="A39" s="15" t="s">
        <v>103</v>
      </c>
      <c r="B39" s="16" t="s">
        <v>104</v>
      </c>
      <c r="C39" s="16"/>
      <c r="D39" s="16"/>
      <c r="E39" s="16"/>
      <c r="F39" s="16"/>
      <c r="G39" s="16"/>
      <c r="H39" s="16"/>
      <c r="I39" s="16"/>
      <c r="J39" s="16"/>
      <c r="K39" s="16"/>
    </row>
    <row r="40" spans="1:11">
      <c r="A40" s="17" t="s">
        <v>105</v>
      </c>
      <c r="B40" s="17"/>
      <c r="C40" s="17"/>
      <c r="D40" s="17"/>
      <c r="E40" s="17"/>
      <c r="F40" s="17"/>
      <c r="G40" s="17"/>
      <c r="H40" s="17"/>
      <c r="I40" s="17"/>
      <c r="J40" s="17"/>
      <c r="K40" s="17"/>
    </row>
    <row r="41" ht="39" customHeight="1" spans="1:11">
      <c r="A41" s="17" t="s">
        <v>106</v>
      </c>
      <c r="B41" s="17"/>
      <c r="C41" s="17"/>
      <c r="D41" s="17"/>
      <c r="E41" s="17"/>
      <c r="F41" s="17"/>
      <c r="G41" s="17"/>
      <c r="H41" s="17"/>
      <c r="I41" s="17"/>
      <c r="J41" s="17"/>
      <c r="K41" s="17"/>
    </row>
    <row r="42" ht="34.2" customHeight="1" spans="1:11">
      <c r="A42" s="17" t="s">
        <v>107</v>
      </c>
      <c r="B42" s="17"/>
      <c r="C42" s="17"/>
      <c r="D42" s="17"/>
      <c r="E42" s="17"/>
      <c r="F42" s="17"/>
      <c r="G42" s="17"/>
      <c r="H42" s="17"/>
      <c r="I42" s="17"/>
      <c r="J42" s="17"/>
      <c r="K42" s="17"/>
    </row>
  </sheetData>
  <mergeCells count="96">
    <mergeCell ref="A1:K1"/>
    <mergeCell ref="B2:K2"/>
    <mergeCell ref="B3:D3"/>
    <mergeCell ref="F3:K3"/>
    <mergeCell ref="A4:K4"/>
    <mergeCell ref="A5:B5"/>
    <mergeCell ref="D5:E5"/>
    <mergeCell ref="F5:H5"/>
    <mergeCell ref="I5:J5"/>
    <mergeCell ref="A6:B6"/>
    <mergeCell ref="D6:E6"/>
    <mergeCell ref="F6:H6"/>
    <mergeCell ref="I6:J6"/>
    <mergeCell ref="A7:B7"/>
    <mergeCell ref="D7:E7"/>
    <mergeCell ref="F7:H7"/>
    <mergeCell ref="I7:J7"/>
    <mergeCell ref="A8:B8"/>
    <mergeCell ref="D8:E8"/>
    <mergeCell ref="F8:H8"/>
    <mergeCell ref="I8:J8"/>
    <mergeCell ref="B9:E9"/>
    <mergeCell ref="F9:K9"/>
    <mergeCell ref="B10:E10"/>
    <mergeCell ref="F10:K10"/>
    <mergeCell ref="B11:C11"/>
    <mergeCell ref="D11:E11"/>
    <mergeCell ref="J11:K11"/>
    <mergeCell ref="D12:E12"/>
    <mergeCell ref="J12:K12"/>
    <mergeCell ref="D13:E13"/>
    <mergeCell ref="J13:K13"/>
    <mergeCell ref="D14:E14"/>
    <mergeCell ref="J14:K14"/>
    <mergeCell ref="D15:E15"/>
    <mergeCell ref="J15:K15"/>
    <mergeCell ref="D16:E16"/>
    <mergeCell ref="J16:K16"/>
    <mergeCell ref="D17:E17"/>
    <mergeCell ref="J17:K17"/>
    <mergeCell ref="D18:E18"/>
    <mergeCell ref="J18:K18"/>
    <mergeCell ref="D19:E19"/>
    <mergeCell ref="J19:K19"/>
    <mergeCell ref="D20:E20"/>
    <mergeCell ref="J20:K20"/>
    <mergeCell ref="D21:E21"/>
    <mergeCell ref="J21:K21"/>
    <mergeCell ref="D22:E22"/>
    <mergeCell ref="J22:K22"/>
    <mergeCell ref="D23:E23"/>
    <mergeCell ref="J23:K23"/>
    <mergeCell ref="D24:E24"/>
    <mergeCell ref="J24:K24"/>
    <mergeCell ref="D25:E25"/>
    <mergeCell ref="J25:K25"/>
    <mergeCell ref="D26:E26"/>
    <mergeCell ref="J26:K26"/>
    <mergeCell ref="D27:E27"/>
    <mergeCell ref="J27:K27"/>
    <mergeCell ref="D28:E28"/>
    <mergeCell ref="J28:K28"/>
    <mergeCell ref="B29:C29"/>
    <mergeCell ref="D29:E29"/>
    <mergeCell ref="J29:K29"/>
    <mergeCell ref="D30:E30"/>
    <mergeCell ref="J30:K30"/>
    <mergeCell ref="D31:E31"/>
    <mergeCell ref="J31:K31"/>
    <mergeCell ref="D32:E32"/>
    <mergeCell ref="J32:K32"/>
    <mergeCell ref="D33:E33"/>
    <mergeCell ref="J33:K33"/>
    <mergeCell ref="D34:E34"/>
    <mergeCell ref="J34:K34"/>
    <mergeCell ref="D35:E35"/>
    <mergeCell ref="J35:K35"/>
    <mergeCell ref="D36:E36"/>
    <mergeCell ref="J36:K36"/>
    <mergeCell ref="B37:C37"/>
    <mergeCell ref="D37:E37"/>
    <mergeCell ref="J37:K37"/>
    <mergeCell ref="A38:G38"/>
    <mergeCell ref="J38:K38"/>
    <mergeCell ref="B39:K39"/>
    <mergeCell ref="A40:K40"/>
    <mergeCell ref="A41:K41"/>
    <mergeCell ref="A42:K42"/>
    <mergeCell ref="A9:A10"/>
    <mergeCell ref="A12:A29"/>
    <mergeCell ref="A30:A36"/>
    <mergeCell ref="B30:C33"/>
    <mergeCell ref="B34:C36"/>
    <mergeCell ref="B12:C21"/>
    <mergeCell ref="B22:C26"/>
    <mergeCell ref="B27:C28"/>
  </mergeCells>
  <printOptions horizontalCentered="1"/>
  <pageMargins left="0.747916666666667" right="0.747916666666667" top="0.984027777777778" bottom="0.984027777777778" header="0.511805555555556" footer="0.511805555555556"/>
  <pageSetup paperSize="9" scale="94" orientation="landscape"/>
  <headerFooter alignWithMargins="0"/>
  <rowBreaks count="3" manualBreakCount="3">
    <brk id="8" max="16383" man="1"/>
    <brk id="10" max="16383" man="1"/>
    <brk id="29"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文艺交流、采风、展览及创作经费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Mi</cp:lastModifiedBy>
  <dcterms:created xsi:type="dcterms:W3CDTF">2022-08-23T16:45:18Z</dcterms:created>
  <dcterms:modified xsi:type="dcterms:W3CDTF">2022-08-23T16:47:22Z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2052-9.1.0.4472</vt:lpwstr>
  </property>
  <property fmtid="{D5CDD505-2E9C-101B-9397-08002B2CF9AE}" pid="3" name="ICV">
    <vt:lpwstr>22C65AA05F484DD7AE688FFCEC82AAD5</vt:lpwstr>
  </property>
</Properties>
</file>