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420" activeTab="0"/>
  </bookViews>
  <sheets>
    <sheet name="项目支出打分表" sheetId="1" r:id="rId1"/>
    <sheet name="问题清单" sheetId="2" r:id="rId2"/>
    <sheet name="Sheet2" sheetId="3" r:id="rId3"/>
  </sheets>
  <definedNames>
    <definedName name="_xlnm.Print_Titles" localSheetId="0">'项目支出打分表'!$2:$3</definedName>
  </definedNames>
  <calcPr fullCalcOnLoad="1"/>
</workbook>
</file>

<file path=xl/sharedStrings.xml><?xml version="1.0" encoding="utf-8"?>
<sst xmlns="http://schemas.openxmlformats.org/spreadsheetml/2006/main" count="231" uniqueCount="174">
  <si>
    <t>三级指标</t>
  </si>
  <si>
    <t>指标解释</t>
  </si>
  <si>
    <t>项目所设定的绩效目标是否依据充分，是否符合客观实际，用以反映和考核项目绩效目标与项目实施的相符情况。</t>
  </si>
  <si>
    <t>依据绩效目标设定的绩效指标是否清晰、细化、可衡量等，用以反映和考核项目绩效目标的明细化情况。</t>
  </si>
  <si>
    <t>项目资金使用是否符合相关的财务管理制度规定，用以反映和考核项目资金的规范运行情况。</t>
  </si>
  <si>
    <t>社会公众或服务对象对项目实施效果的满意程度。</t>
  </si>
  <si>
    <t>一级指标</t>
  </si>
  <si>
    <t>二级指标</t>
  </si>
  <si>
    <t>评分标准</t>
  </si>
  <si>
    <t>项目立项是否符合法律法规、相关政策、发展规划以及部门职责，用以反映和考核项目立项依据情况。</t>
  </si>
  <si>
    <t>项目申请、设立过程是否符合相关要求，用以反映和考核项目立项的规范情况。</t>
  </si>
  <si>
    <t>项目预算编制是否经过科学论证、有明确标准，资金额度与年度目标是否相适应，用以反映和考核项目预算编制的科学性、合理性情况。</t>
  </si>
  <si>
    <t>项目预算资金是否按照计划执行，用以反映或考核项目预算执行情况。</t>
  </si>
  <si>
    <t>项目实施单位的财务和业务管理制度是否健全，用以反映和考核财务和业务管理制度对项目顺利实施的保障情况。</t>
  </si>
  <si>
    <t>项目实施是否符合相关管理规定，用以反映和考核相关管理制度的有效执行情况。</t>
  </si>
  <si>
    <t>合计</t>
  </si>
  <si>
    <t>项目立项　（6分）</t>
  </si>
  <si>
    <t>①预算编制经过科学论证得1分；②预算内容与项目内容相匹配得1分；③预算额度测算依据充分，预算确定的项目投资额或资金量与工作任务相匹配得1分。</t>
  </si>
  <si>
    <t>产出（40分）</t>
  </si>
  <si>
    <r>
      <t>项目效益（2</t>
    </r>
    <r>
      <rPr>
        <sz val="10"/>
        <color indexed="8"/>
        <rFont val="宋体"/>
        <family val="0"/>
      </rPr>
      <t>0分）</t>
    </r>
  </si>
  <si>
    <t>预算编制科学性（3分）</t>
  </si>
  <si>
    <r>
      <t>满意度（1</t>
    </r>
    <r>
      <rPr>
        <sz val="10"/>
        <color indexed="8"/>
        <rFont val="宋体"/>
        <family val="0"/>
      </rPr>
      <t>0</t>
    </r>
    <r>
      <rPr>
        <sz val="10"/>
        <color indexed="8"/>
        <rFont val="宋体"/>
        <family val="0"/>
      </rPr>
      <t>分）</t>
    </r>
  </si>
  <si>
    <t>2020年甘肃省文学艺术界联合会文艺交流、采风、展览及创作经费
绩效评价指标及量化评分标准表</t>
  </si>
  <si>
    <t>项目预算资金分配是否有测算依据，与补助单位或地方实际是否相适应，用于反映和考核项目预算资金分配的科学性、合理性情况</t>
  </si>
  <si>
    <t>实际到位资金与预算资金的比率，用以反映和考核资金落实情况对项目实施的总体保障程度。</t>
  </si>
  <si>
    <t>项目实际完成时间与计划完成时间的比较，用以反映和考核项目产出时效目标的实现程度。</t>
  </si>
  <si>
    <t>完成项目计划工作目标的实际节约成本与计划成本的比率，用以反映和考核项目的成本节约程度。</t>
  </si>
  <si>
    <r>
      <t>社会效益（1</t>
    </r>
    <r>
      <rPr>
        <sz val="10"/>
        <color indexed="8"/>
        <rFont val="宋体"/>
        <family val="0"/>
      </rPr>
      <t>0</t>
    </r>
    <r>
      <rPr>
        <sz val="10"/>
        <color indexed="8"/>
        <rFont val="宋体"/>
        <family val="0"/>
      </rPr>
      <t>分）</t>
    </r>
  </si>
  <si>
    <t>2020年甘肃省文学艺术界联合会文艺交流、采风、展览及创作经费问题清单</t>
  </si>
  <si>
    <t>问题分类</t>
  </si>
  <si>
    <t>序号</t>
  </si>
  <si>
    <t>项目责任单位</t>
  </si>
  <si>
    <t>问题描述</t>
  </si>
  <si>
    <t>项目决策方面存在的问题</t>
  </si>
  <si>
    <t>资金管理方面存在问题</t>
  </si>
  <si>
    <t>项目实施方面存在的问题</t>
  </si>
  <si>
    <t>项目产出方面存在的问题</t>
  </si>
  <si>
    <t>项目完成的质量达标产出数与实际产出数的比率，用以反映和考核项目产出质量目标的实现程度。</t>
  </si>
  <si>
    <t>2020年开展了“众志成城战疫情—甘肃文艺界在行动”抗疫防疫主题创作活动；组织开展了“众志成城、抗击疫情—甘肃美术家在行动义拍义捐活动”、“甘肃文艺论坛･疫情后时代文艺创作传播对策研讨会”等。文艺创作工作完成个数8个以上。</t>
  </si>
  <si>
    <t>调研次数完成情况。</t>
  </si>
  <si>
    <t>≥6次，调研工作未全部完成的，按照满分乘以完成率计算得分。</t>
  </si>
  <si>
    <t>培训完成情况。</t>
  </si>
  <si>
    <t>采风活动完成情况。</t>
  </si>
  <si>
    <t>≥8次，采风活动未全部完成的，按照满分乘以完成率计算得分。</t>
  </si>
  <si>
    <t>品牌打造工作完成情况。</t>
  </si>
  <si>
    <t>≥6个，品牌打造工作未全部完成的，按照满分乘以完成率计算得分。</t>
  </si>
  <si>
    <t>文学艺术创作完成情况。</t>
  </si>
  <si>
    <t>≥8个，文艺创作工作未全部完成的，按照满分乘以完成率计算得分。</t>
  </si>
  <si>
    <t>协会评奖完成情况。</t>
  </si>
  <si>
    <t>≥6个，协会评奖个数未全部完成的，按照满分乘以完成率计算得分。</t>
  </si>
  <si>
    <t>得分</t>
  </si>
  <si>
    <t>依据</t>
  </si>
  <si>
    <t>依据来源</t>
  </si>
  <si>
    <t>证据收集方式</t>
  </si>
  <si>
    <r>
      <t>产出数量（3</t>
    </r>
    <r>
      <rPr>
        <sz val="10"/>
        <color indexed="8"/>
        <rFont val="宋体"/>
        <family val="0"/>
      </rPr>
      <t>0</t>
    </r>
    <r>
      <rPr>
        <sz val="10"/>
        <color indexed="8"/>
        <rFont val="宋体"/>
        <family val="0"/>
      </rPr>
      <t>分）</t>
    </r>
  </si>
  <si>
    <t>产出时效（5分）</t>
  </si>
  <si>
    <r>
      <t>产出成本（5</t>
    </r>
    <r>
      <rPr>
        <sz val="10"/>
        <color indexed="8"/>
        <rFont val="宋体"/>
        <family val="0"/>
      </rPr>
      <t>分）</t>
    </r>
  </si>
  <si>
    <r>
      <t>完成及时性（5</t>
    </r>
    <r>
      <rPr>
        <sz val="10"/>
        <color indexed="8"/>
        <rFont val="宋体"/>
        <family val="0"/>
      </rPr>
      <t>分）</t>
    </r>
  </si>
  <si>
    <t>成本节约率（5分）</t>
  </si>
  <si>
    <r>
      <t>产出数量（3</t>
    </r>
    <r>
      <rPr>
        <sz val="10"/>
        <color indexed="8"/>
        <rFont val="宋体"/>
        <family val="0"/>
      </rPr>
      <t>0</t>
    </r>
    <r>
      <rPr>
        <sz val="10"/>
        <color indexed="8"/>
        <rFont val="宋体"/>
        <family val="0"/>
      </rPr>
      <t>分）</t>
    </r>
  </si>
  <si>
    <t>质量达标率（6分）</t>
  </si>
  <si>
    <t>调研工作完成率（4分）</t>
  </si>
  <si>
    <t>培训人次（4分）</t>
  </si>
  <si>
    <t>品牌打造工作完成个数（4分）</t>
  </si>
  <si>
    <t>文艺创作工作完成个数（4分）</t>
  </si>
  <si>
    <t>协会评奖个数（4分）</t>
  </si>
  <si>
    <t>采风活动次数（4分）</t>
  </si>
  <si>
    <t>过程（20分）　</t>
  </si>
  <si>
    <t>立项依据充分性（3分）</t>
  </si>
  <si>
    <t>绩效目标合理性（4分）</t>
  </si>
  <si>
    <t>绩效指标明确性（4分）</t>
  </si>
  <si>
    <t>资金投入（6分）</t>
  </si>
  <si>
    <t>绩效目标（8分）　</t>
  </si>
  <si>
    <t>资金分配的合理性（3分）</t>
  </si>
  <si>
    <t>资金使用合规性（4分）</t>
  </si>
  <si>
    <t>管理制度健全性（4分）</t>
  </si>
  <si>
    <t>制度执行有效性（4分）</t>
  </si>
  <si>
    <t>组织实施（8分）</t>
  </si>
  <si>
    <r>
      <t>资金管理（1</t>
    </r>
    <r>
      <rPr>
        <sz val="10"/>
        <color indexed="8"/>
        <rFont val="宋体"/>
        <family val="0"/>
      </rPr>
      <t>2</t>
    </r>
    <r>
      <rPr>
        <sz val="10"/>
        <color indexed="8"/>
        <rFont val="宋体"/>
        <family val="0"/>
      </rPr>
      <t>分</t>
    </r>
  </si>
  <si>
    <t>资金管理（12分）</t>
  </si>
  <si>
    <t>资金到位率（4分）</t>
  </si>
  <si>
    <t>预算执行率（4分）</t>
  </si>
  <si>
    <t>决策(20分）</t>
  </si>
  <si>
    <r>
      <t>效益　（2</t>
    </r>
    <r>
      <rPr>
        <sz val="10"/>
        <color indexed="8"/>
        <rFont val="宋体"/>
        <family val="0"/>
      </rPr>
      <t>0分）</t>
    </r>
  </si>
  <si>
    <t>现场收集</t>
  </si>
  <si>
    <t>现场收集</t>
  </si>
  <si>
    <t>①将项目绩效目标细化分解为具体的绩效指标得2分；②通过清晰、可衡量的指标值予以体现得1分；③与项目目标任务数或计划数相对应得1分。</t>
  </si>
  <si>
    <t>①项目按照规定的程序申请设立得1分；②审批文件、材料符合相关要求得1分；③事前经过必要的可行性研究、专家论证、风险评估、绩效评估、集体决策得1分。</t>
  </si>
  <si>
    <t>①项目立项符合国家法律法规、国民经济发展规划和相关政策得1分；②项目立项符合行业发展规划和政策要求得1分；③项目立项与部门职责范围相符得1分。</t>
  </si>
  <si>
    <t>项目有绩效目标，与实际工作内容具有相关性；预期产出效益和效果符合正常的业绩水平，与预算确定的项目投资额或资金量相匹配。</t>
  </si>
  <si>
    <t>预算编制经过科学论证，与项目内容相匹配；预算额度测算依据充分，预算确定的项目投资额或资金量与工作任务相匹配。</t>
  </si>
  <si>
    <t>预算资金分配依据充分，资金分配额度合理，与项目单位或地方实际相适应。</t>
  </si>
  <si>
    <t>现场收集、计算</t>
  </si>
  <si>
    <t>现场收集、计算</t>
  </si>
  <si>
    <t>现场收集、会议纪要</t>
  </si>
  <si>
    <t>支出手续完善，内部控制落实到位。</t>
  </si>
  <si>
    <t>调研形成2个报告，完成率33.33%。</t>
  </si>
  <si>
    <t>组织实施“圆梦工程”文艺培训志愿行动—甘肃省培训项目，对甘肃省58个县乡村学校少年宫和12个重点项目实施的教师学生进行线上线下培训。配合中国舞协，举办“全国中小学舞蹈教师培优计划”2020年度甘肃站培训活动。培训活动人次500人以上。</t>
  </si>
  <si>
    <t>培训资料、方案、签到表等。</t>
  </si>
  <si>
    <t>采风方案、现场照片等。</t>
  </si>
  <si>
    <t>开展了“我们的中国梦”-文化进万家活动、第四届“朝圣敦煌”—全国美术作品展、“厉行勤俭节约·反对餐饮浪费”招贴创意设计作品展、第八届嘉峪关国际短片展，举办“经典碰撞·时空对话”—舞剧《丝路花雨》与《大梦敦煌》经典展示等系列活动。品牌打造工作完成个数6个以上。</t>
  </si>
  <si>
    <t>活动方案、现场照片等。</t>
  </si>
  <si>
    <t>2020年举办了“第三届甘肃省美术金驼奖”、“第三届甘肃杂技菊花奖”评奖活动、“第四届甘肃文艺评论奖”、“第五届甘肃省中青年德艺双馨工作者”等。评奖次数为6次。</t>
  </si>
  <si>
    <t>评奖支付凭证、方案等。</t>
  </si>
  <si>
    <t>现场收集、分析、会议纪要。</t>
  </si>
  <si>
    <t>比较分析</t>
  </si>
  <si>
    <t>计算分析</t>
  </si>
  <si>
    <t>≥500人，培训人次每减少50人扣0.5分，扣完为止。</t>
  </si>
  <si>
    <t>部门履行职责对社会发展所带来的直接或间接影响。</t>
  </si>
  <si>
    <t>部门（单位）履行职责对社会发展所带来的直接或间接影响，该项根据具体情况打分。</t>
  </si>
  <si>
    <t>现场收集、调查问卷等</t>
  </si>
  <si>
    <t>财务管理制度制定合法、合规、完整。扣分原因：未制定相关培训制度、调研制度等重点工作管理制度</t>
  </si>
  <si>
    <t>①预算资金分配依据充分得1.5分；②资金分配额度合理，与项目单位或地方实际相适应得1.5分。</t>
  </si>
  <si>
    <t>预算执行率=（实际支出资金/实际到位资金）×100%。资金未全部支付的，按照满分乘以执行率计算得分。</t>
  </si>
  <si>
    <t xml:space="preserve">资金到位率=（实际到位资金/预算资金）×100%。资金未全部到位的，按照满分乘以到信率计算得分。
</t>
  </si>
  <si>
    <t>相关支出基本符合国家财经法规和财务管理制度规定、资金拨付手续完整、程序合法、相关支出与预算批复一致，资金不存在截留、挤占、挪用、虚列问题。扣分原因为2020年有违纪情况。</t>
  </si>
  <si>
    <t>立项程序规范性（3分）</t>
  </si>
  <si>
    <t>甘肃省文学艺术界联合会</t>
  </si>
  <si>
    <t>项目绩效目标细化分解为具体的绩效指标，与项目目标任务数或计划数相对应。扣分原因：质量指标与数量指标对应关系较差。</t>
  </si>
  <si>
    <r>
      <t>产出（4</t>
    </r>
    <r>
      <rPr>
        <sz val="10"/>
        <color indexed="8"/>
        <rFont val="宋体"/>
        <family val="0"/>
      </rPr>
      <t>0分）</t>
    </r>
  </si>
  <si>
    <t>2020年有违纪情况。</t>
  </si>
  <si>
    <t>未制定相关培训制度、调研制度等重点工作管理制度</t>
  </si>
  <si>
    <t>调研完成情况较差，只形成2个调研报告。</t>
  </si>
  <si>
    <t>《甘肃省财政厅关于2020年省级部门预算及绩效目标的批复》（甘财预[2020]2号）等。</t>
  </si>
  <si>
    <t>标准分值</t>
  </si>
  <si>
    <t>项目立项符合国家法律法规、国民经济发展规划和相关政策；符合行业发展规划和政策要求；与部门职责范围相符。</t>
  </si>
  <si>
    <t>绩效目标合理性（4分）</t>
  </si>
  <si>
    <t>《甘肃省文学艺术界联合会机关主要职责、内设机构和人员编制方案》。</t>
  </si>
  <si>
    <t>《省级部门预算项目支出绩效目标表》（2020年）。</t>
  </si>
  <si>
    <t>《甘肃省财政厅关于2020年省级部门预算及绩效目标的批复》。</t>
  </si>
  <si>
    <t>《部门预算批复表》。</t>
  </si>
  <si>
    <t>报表、明细账及凭证。</t>
  </si>
  <si>
    <t>报表、明细账及凭证。</t>
  </si>
  <si>
    <t>记账凭证、原始单据、会议纪要等。</t>
  </si>
  <si>
    <t>制度汇编等。</t>
  </si>
  <si>
    <t>凭证、制度等。</t>
  </si>
  <si>
    <t>《省美协2020年度调研成果》、《省舞协2020年度调研成果》。</t>
  </si>
  <si>
    <t>明细账、报表。</t>
  </si>
  <si>
    <t>调查问卷。</t>
  </si>
  <si>
    <t>培训、调研、采风、品牌、评奖等活动按时完成得满分，否则按情况扣分。</t>
  </si>
  <si>
    <t>事前无相关绩效评估扣1分。</t>
  </si>
  <si>
    <t>质量指标与数量指标对应关系较差。</t>
  </si>
  <si>
    <t>产出数量(24分）</t>
  </si>
  <si>
    <t>产出质量（6分）</t>
  </si>
  <si>
    <t>质量达标率=（质量达标产出数/实际产出数）×100%。
实际得分=质量达标率×5分。</t>
  </si>
  <si>
    <t>2020年开展了“我们的中国梦”文化进万家活动。扎西才让诗集《桑多镇》荣获第十二届全国少数民族文学创作骏马奖，工作完成质量优良。扣分原因为：有相关调研对象及成果，但未制定调研对象覆盖率。</t>
  </si>
  <si>
    <t>成本节约率=[（计划成本-实际成本）/计划成本]×100%。成本节约率≥0得5分，若&lt;0，每降低五个百分点扣1分，至止扣完。</t>
  </si>
  <si>
    <t>开展了文艺志愿艺术团小分队送欢乐下基层慰问演出，为广大人民群众送上精彩纷呈的视听盛宴等。公众满意度得分85分以上。</t>
  </si>
  <si>
    <t>2020年省文联开展了“众志成城战疫情—甘肃文艺界在行动”抗疫防疫主题创作活动，涌现出《方舱里的萨日朗》《抗击疫情国必胜》等一大批优秀文艺作品， 社会效益显著。</t>
  </si>
  <si>
    <r>
      <t>项目按照规定的程序申请设立；审批文件、材料符合相关要求；扣分原因为事前无相关绩效评估扣1分</t>
    </r>
    <r>
      <rPr>
        <sz val="10"/>
        <color indexed="8"/>
        <rFont val="宋体"/>
        <family val="0"/>
      </rPr>
      <t>。</t>
    </r>
  </si>
  <si>
    <r>
      <t>①项目有绩效目标得1分；②项目绩效目标与实际工作内容具有相关性得1分；③</t>
    </r>
    <r>
      <rPr>
        <sz val="10"/>
        <color indexed="8"/>
        <rFont val="宋体"/>
        <family val="0"/>
      </rPr>
      <t>预期产出效益和效果符合正常的业绩水平得1分；④与预算确定的项目投资额或资金量相匹配得1分。</t>
    </r>
  </si>
  <si>
    <r>
      <t>①符合国家财经法规和财务管理制度以及有关专项资金管理办法的规定得</t>
    </r>
    <r>
      <rPr>
        <sz val="10"/>
        <color indexed="8"/>
        <rFont val="宋体"/>
        <family val="0"/>
      </rPr>
      <t>1.5分；②资金的拨付有完整的审批程序和手续得1.5分；③符合项目预算批复或合同规定的用途得1分；存在截留、挤占、挪用、虚列支出等情况不得分。</t>
    </r>
  </si>
  <si>
    <r>
      <t>①已制定或具有相应的财务和业务管理制度得</t>
    </r>
    <r>
      <rPr>
        <sz val="10"/>
        <color indexed="8"/>
        <rFont val="宋体"/>
        <family val="0"/>
      </rPr>
      <t>2分；无制度的不得分；②财务和业务管理制度合法、合规、完整得2分。</t>
    </r>
  </si>
  <si>
    <r>
      <t>①遵守相关法律法规和相关管理规定得2</t>
    </r>
    <r>
      <rPr>
        <sz val="10"/>
        <color indexed="8"/>
        <rFont val="宋体"/>
        <family val="0"/>
      </rPr>
      <t>分；②支出相关手续完善，内部控制落实到位得2分。</t>
    </r>
  </si>
  <si>
    <r>
      <t>产出（4</t>
    </r>
    <r>
      <rPr>
        <sz val="10"/>
        <color indexed="8"/>
        <rFont val="宋体"/>
        <family val="0"/>
      </rPr>
      <t>0分）</t>
    </r>
  </si>
  <si>
    <r>
      <t>产出数量（24</t>
    </r>
    <r>
      <rPr>
        <sz val="10"/>
        <color indexed="8"/>
        <rFont val="宋体"/>
        <family val="0"/>
      </rPr>
      <t>分）</t>
    </r>
  </si>
  <si>
    <r>
      <t>完成及时性（5</t>
    </r>
    <r>
      <rPr>
        <sz val="10"/>
        <color indexed="8"/>
        <rFont val="宋体"/>
        <family val="0"/>
      </rPr>
      <t>分）</t>
    </r>
  </si>
  <si>
    <r>
      <t>产出成本（5</t>
    </r>
    <r>
      <rPr>
        <sz val="10"/>
        <color indexed="8"/>
        <rFont val="宋体"/>
        <family val="0"/>
      </rPr>
      <t>分）</t>
    </r>
  </si>
  <si>
    <r>
      <t>效益　（2</t>
    </r>
    <r>
      <rPr>
        <sz val="10"/>
        <color indexed="8"/>
        <rFont val="宋体"/>
        <family val="0"/>
      </rPr>
      <t>0分）</t>
    </r>
  </si>
  <si>
    <r>
      <t>项目效益（2</t>
    </r>
    <r>
      <rPr>
        <sz val="10"/>
        <color indexed="8"/>
        <rFont val="宋体"/>
        <family val="0"/>
      </rPr>
      <t>0分）</t>
    </r>
  </si>
  <si>
    <r>
      <t>社会效益（1</t>
    </r>
    <r>
      <rPr>
        <sz val="10"/>
        <color indexed="8"/>
        <rFont val="宋体"/>
        <family val="0"/>
      </rPr>
      <t>0分）</t>
    </r>
  </si>
  <si>
    <r>
      <t>满意度（1</t>
    </r>
    <r>
      <rPr>
        <sz val="10"/>
        <color indexed="8"/>
        <rFont val="宋体"/>
        <family val="0"/>
      </rPr>
      <t>0分）</t>
    </r>
  </si>
  <si>
    <r>
      <t>所有调查问卷的平均得分≥80分的，得1</t>
    </r>
    <r>
      <rPr>
        <sz val="10"/>
        <color indexed="8"/>
        <rFont val="宋体"/>
        <family val="0"/>
      </rPr>
      <t>0分；所有调查问卷的平均得分≥60分且＜80分的，得5分；所有调查问卷的平均得分＜60分的，不得分。</t>
    </r>
  </si>
  <si>
    <t>组织甘肃省内作家开展为期近一个月的“决战脱贫攻坚、书写陇原巨变—新时代乡村题材文学创作”主题采访活动；开展了“美好生活基层行”采访采风活动、“决战脱贫攻坚、歌唱山乡巨变-文艺扶贫奔小康”主题歌曲征集创作采风活动等。采风活动完成次数8次以上。</t>
  </si>
  <si>
    <t>2020年开展“圆梦工程”文艺培训志愿服务行动，先后对2015年国家确定的我省10个市州的58个贫困县进行了线上培训等。扣分原因为因疫情影响调研工作未按计划完成。</t>
  </si>
  <si>
    <t>决策(20分）</t>
  </si>
  <si>
    <t>决策(20分）</t>
  </si>
  <si>
    <t>过程（20分）　</t>
  </si>
  <si>
    <t>附表2</t>
  </si>
  <si>
    <t>附表1</t>
  </si>
  <si>
    <t>调整后预算数916.15万元，实际到位916.15万元，资金到位率100%。</t>
  </si>
  <si>
    <r>
      <t>2020年实际支出802.48万元，预算91</t>
    </r>
    <r>
      <rPr>
        <sz val="10"/>
        <rFont val="宋体"/>
        <family val="0"/>
      </rPr>
      <t>6.</t>
    </r>
    <r>
      <rPr>
        <sz val="10"/>
        <rFont val="宋体"/>
        <family val="0"/>
      </rPr>
      <t>1</t>
    </r>
    <r>
      <rPr>
        <sz val="10"/>
        <rFont val="宋体"/>
        <family val="0"/>
      </rPr>
      <t>5万元，预算执行率</t>
    </r>
    <r>
      <rPr>
        <sz val="10"/>
        <rFont val="宋体"/>
        <family val="0"/>
      </rPr>
      <t>87</t>
    </r>
    <r>
      <rPr>
        <sz val="10"/>
        <rFont val="宋体"/>
        <family val="0"/>
      </rPr>
      <t>.5</t>
    </r>
    <r>
      <rPr>
        <sz val="10"/>
        <rFont val="宋体"/>
        <family val="0"/>
      </rPr>
      <t>9</t>
    </r>
    <r>
      <rPr>
        <sz val="10"/>
        <rFont val="宋体"/>
        <family val="0"/>
      </rPr>
      <t>%。</t>
    </r>
  </si>
  <si>
    <r>
      <t>2020年实际支出802.48万元，预算91</t>
    </r>
    <r>
      <rPr>
        <sz val="10"/>
        <rFont val="宋体"/>
        <family val="0"/>
      </rPr>
      <t>6.</t>
    </r>
    <r>
      <rPr>
        <sz val="10"/>
        <rFont val="宋体"/>
        <family val="0"/>
      </rPr>
      <t>1</t>
    </r>
    <r>
      <rPr>
        <sz val="10"/>
        <rFont val="宋体"/>
        <family val="0"/>
      </rPr>
      <t>5万元，预算执行率</t>
    </r>
    <r>
      <rPr>
        <sz val="10"/>
        <rFont val="宋体"/>
        <family val="0"/>
      </rPr>
      <t>87</t>
    </r>
    <r>
      <rPr>
        <sz val="10"/>
        <rFont val="宋体"/>
        <family val="0"/>
      </rPr>
      <t>.5</t>
    </r>
    <r>
      <rPr>
        <sz val="10"/>
        <rFont val="宋体"/>
        <family val="0"/>
      </rPr>
      <t>9</t>
    </r>
    <r>
      <rPr>
        <sz val="10"/>
        <rFont val="宋体"/>
        <family val="0"/>
      </rPr>
      <t>%，结余较多。</t>
    </r>
  </si>
  <si>
    <r>
      <t>计划成本9</t>
    </r>
    <r>
      <rPr>
        <sz val="10"/>
        <rFont val="宋体"/>
        <family val="0"/>
      </rPr>
      <t>16</t>
    </r>
    <r>
      <rPr>
        <sz val="10"/>
        <rFont val="宋体"/>
        <family val="0"/>
      </rPr>
      <t>.</t>
    </r>
    <r>
      <rPr>
        <sz val="10"/>
        <rFont val="宋体"/>
        <family val="0"/>
      </rPr>
      <t>1</t>
    </r>
    <r>
      <rPr>
        <sz val="10"/>
        <rFont val="宋体"/>
        <family val="0"/>
      </rPr>
      <t>5万元，实际成本802.48万元，成本节约率</t>
    </r>
    <r>
      <rPr>
        <sz val="10"/>
        <rFont val="宋体"/>
        <family val="0"/>
      </rPr>
      <t>12</t>
    </r>
    <r>
      <rPr>
        <sz val="10"/>
        <rFont val="宋体"/>
        <family val="0"/>
      </rPr>
      <t>.4</t>
    </r>
    <r>
      <rPr>
        <sz val="10"/>
        <rFont val="宋体"/>
        <family val="0"/>
      </rPr>
      <t>1</t>
    </r>
    <r>
      <rPr>
        <sz val="10"/>
        <rFont val="宋体"/>
        <family val="0"/>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</si>
</sst>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color indexed="8"/>
      <name val="宋体"/>
      <family val="0"/>
    </font>
    <font>
      <b/>
      <sz val="16"/>
      <name val="宋体"/>
      <family val="0"/>
    </font>
    <font>
      <sz val="10"/>
      <color indexed="8"/>
      <name val="宋体"/>
      <family val="0"/>
    </font>
    <font>
      <sz val="10"/>
      <name val="宋体"/>
      <family val="0"/>
    </font>
    <font>
      <u val="single"/>
      <sz val="12"/>
      <color indexed="12"/>
      <name val="宋体"/>
      <family val="0"/>
    </font>
    <font>
      <u val="single"/>
      <sz val="12"/>
      <color indexed="36"/>
      <name val="宋体"/>
      <family val="0"/>
    </font>
    <font>
      <sz val="9"/>
      <name val="宋体"/>
      <family val="0"/>
    </font>
    <font>
      <sz val="10"/>
      <name val="楷体_GB2312"/>
      <family val="3"/>
    </font>
    <font>
      <b/>
      <sz val="12"/>
      <name val="宋体"/>
      <family val="0"/>
    </font>
    <font>
      <b/>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b/>
      <sz val="10"/>
      <color rgb="FF000000"/>
      <name val="宋体"/>
      <family val="0"/>
    </font>
    <font>
      <sz val="10"/>
      <color rgb="FF000000"/>
      <name val="Calibri"/>
      <family val="0"/>
    </font>
    <font>
      <sz val="10"/>
      <color theme="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6" fillId="0" borderId="0" applyNumberFormat="0" applyFill="0" applyBorder="0" applyAlignment="0" applyProtection="0"/>
    <xf numFmtId="0" fontId="0" fillId="31" borderId="9" applyNumberFormat="0" applyFont="0" applyAlignment="0" applyProtection="0"/>
  </cellStyleXfs>
  <cellXfs count="55">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5" fillId="32" borderId="10" xfId="0" applyFont="1" applyFill="1" applyBorder="1" applyAlignment="1">
      <alignment horizontal="left" vertical="center" wrapText="1"/>
    </xf>
    <xf numFmtId="0" fontId="45" fillId="32" borderId="10" xfId="0" applyFont="1" applyFill="1" applyBorder="1" applyAlignment="1">
      <alignment horizontal="center" vertical="center" wrapText="1"/>
    </xf>
    <xf numFmtId="0" fontId="8" fillId="33" borderId="10" xfId="0" applyFont="1" applyFill="1" applyBorder="1" applyAlignment="1">
      <alignment vertical="center" wrapText="1"/>
    </xf>
    <xf numFmtId="0" fontId="8" fillId="33" borderId="10" xfId="0" applyFont="1" applyFill="1" applyBorder="1" applyAlignment="1">
      <alignment horizontal="left" vertical="center" wrapText="1"/>
    </xf>
    <xf numFmtId="0" fontId="9"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46" fillId="32" borderId="10" xfId="0" applyFont="1" applyFill="1" applyBorder="1" applyAlignment="1">
      <alignment horizontal="center" vertical="center" wrapText="1"/>
    </xf>
    <xf numFmtId="0" fontId="45" fillId="32" borderId="11" xfId="0" applyFont="1" applyFill="1" applyBorder="1" applyAlignment="1">
      <alignment horizontal="center" vertical="center" wrapText="1"/>
    </xf>
    <xf numFmtId="0" fontId="45" fillId="34"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32" borderId="12" xfId="0" applyFont="1" applyFill="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5" fillId="32" borderId="10" xfId="0" applyFont="1" applyFill="1" applyBorder="1" applyAlignment="1">
      <alignment horizontal="left" vertical="center" wrapText="1"/>
    </xf>
    <xf numFmtId="0" fontId="3" fillId="32"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5" fillId="34" borderId="10" xfId="0" applyFont="1" applyFill="1" applyBorder="1" applyAlignment="1">
      <alignment horizontal="left" vertical="center" wrapText="1"/>
    </xf>
    <xf numFmtId="0" fontId="4" fillId="34" borderId="10" xfId="0" applyFont="1" applyFill="1" applyBorder="1" applyAlignment="1">
      <alignment horizontal="left" vertical="center"/>
    </xf>
    <xf numFmtId="0" fontId="47" fillId="0" borderId="10" xfId="0" applyFont="1" applyBorder="1" applyAlignment="1">
      <alignment horizontal="left" vertical="center" wrapText="1"/>
    </xf>
    <xf numFmtId="0" fontId="48" fillId="0" borderId="10" xfId="0" applyFont="1" applyBorder="1" applyAlignment="1">
      <alignment horizontal="left" vertical="center" wrapText="1"/>
    </xf>
    <xf numFmtId="0" fontId="47" fillId="0" borderId="10" xfId="0" applyFont="1" applyBorder="1" applyAlignment="1">
      <alignment vertical="center" wrapText="1"/>
    </xf>
    <xf numFmtId="0" fontId="48"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10" xfId="0" applyFont="1" applyBorder="1" applyAlignment="1">
      <alignment vertical="center"/>
    </xf>
    <xf numFmtId="0" fontId="45" fillId="32" borderId="10" xfId="0" applyFont="1" applyFill="1" applyBorder="1" applyAlignment="1">
      <alignment horizontal="center" vertical="center" wrapText="1"/>
    </xf>
    <xf numFmtId="0" fontId="45" fillId="32" borderId="10" xfId="0" applyFont="1" applyFill="1" applyBorder="1" applyAlignment="1">
      <alignment vertical="center" wrapText="1"/>
    </xf>
    <xf numFmtId="0" fontId="45" fillId="32"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45" fillId="34" borderId="10" xfId="0" applyFont="1" applyFill="1" applyBorder="1" applyAlignment="1">
      <alignment horizontal="center" vertical="center" wrapText="1"/>
    </xf>
    <xf numFmtId="0" fontId="4" fillId="0" borderId="10" xfId="0" applyFont="1" applyBorder="1" applyAlignment="1">
      <alignment horizontal="center" vertical="center"/>
    </xf>
    <xf numFmtId="0" fontId="45" fillId="0" borderId="10" xfId="0" applyFont="1" applyFill="1" applyBorder="1" applyAlignment="1">
      <alignment horizontal="center" vertical="center" wrapText="1"/>
    </xf>
    <xf numFmtId="0" fontId="10" fillId="0" borderId="13" xfId="0" applyFont="1" applyBorder="1" applyAlignment="1">
      <alignment horizontal="center" vertical="center" wrapText="1"/>
    </xf>
    <xf numFmtId="0" fontId="4" fillId="0" borderId="10"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5" fillId="34" borderId="11" xfId="0" applyFont="1" applyFill="1" applyBorder="1" applyAlignment="1">
      <alignment horizontal="center" vertical="center" wrapText="1"/>
    </xf>
    <xf numFmtId="0" fontId="45" fillId="34" borderId="16"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2" borderId="11" xfId="0" applyFont="1" applyFill="1" applyBorder="1" applyAlignment="1">
      <alignment horizontal="center" vertical="center" wrapText="1"/>
    </xf>
    <xf numFmtId="0" fontId="45" fillId="32" borderId="16" xfId="0" applyFont="1" applyFill="1" applyBorder="1" applyAlignment="1">
      <alignment horizontal="center" vertical="center" wrapText="1"/>
    </xf>
    <xf numFmtId="0" fontId="45" fillId="32" borderId="12"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view="pageBreakPreview" zoomScaleSheetLayoutView="100" zoomScalePageLayoutView="0" workbookViewId="0" topLeftCell="A21">
      <selection activeCell="G23" sqref="G23"/>
    </sheetView>
  </sheetViews>
  <sheetFormatPr defaultColWidth="9.00390625" defaultRowHeight="14.25"/>
  <cols>
    <col min="1" max="1" width="8.375" style="0" customWidth="1"/>
    <col min="2" max="2" width="7.875" style="0" customWidth="1"/>
    <col min="3" max="3" width="9.00390625" style="0" customWidth="1"/>
    <col min="4" max="4" width="20.25390625" style="0" customWidth="1"/>
    <col min="5" max="5" width="29.625" style="0" customWidth="1"/>
    <col min="6" max="6" width="4.875" style="0" customWidth="1"/>
    <col min="7" max="7" width="35.50390625" style="0" customWidth="1"/>
    <col min="8" max="8" width="16.00390625" style="1" customWidth="1"/>
  </cols>
  <sheetData>
    <row r="1" ht="17.25" customHeight="1">
      <c r="A1" t="s">
        <v>169</v>
      </c>
    </row>
    <row r="2" spans="1:8" ht="45.75" customHeight="1">
      <c r="A2" s="37" t="s">
        <v>22</v>
      </c>
      <c r="B2" s="38"/>
      <c r="C2" s="38"/>
      <c r="D2" s="38"/>
      <c r="E2" s="38"/>
      <c r="F2" s="38"/>
      <c r="G2" s="38"/>
      <c r="H2" s="39"/>
    </row>
    <row r="3" spans="1:9" ht="40.5" customHeight="1">
      <c r="A3" s="10" t="s">
        <v>6</v>
      </c>
      <c r="B3" s="10" t="s">
        <v>7</v>
      </c>
      <c r="C3" s="10" t="s">
        <v>0</v>
      </c>
      <c r="D3" s="10" t="s">
        <v>1</v>
      </c>
      <c r="E3" s="10" t="s">
        <v>8</v>
      </c>
      <c r="F3" s="10" t="s">
        <v>50</v>
      </c>
      <c r="G3" s="10" t="s">
        <v>51</v>
      </c>
      <c r="H3" s="10" t="s">
        <v>52</v>
      </c>
      <c r="I3" s="10" t="s">
        <v>53</v>
      </c>
    </row>
    <row r="4" spans="1:9" ht="67.5" customHeight="1">
      <c r="A4" s="36" t="s">
        <v>166</v>
      </c>
      <c r="B4" s="36" t="s">
        <v>16</v>
      </c>
      <c r="C4" s="21" t="s">
        <v>68</v>
      </c>
      <c r="D4" s="21" t="s">
        <v>9</v>
      </c>
      <c r="E4" s="21" t="s">
        <v>88</v>
      </c>
      <c r="F4" s="34">
        <v>3</v>
      </c>
      <c r="G4" s="22" t="s">
        <v>125</v>
      </c>
      <c r="H4" s="21" t="s">
        <v>127</v>
      </c>
      <c r="I4" s="21" t="s">
        <v>85</v>
      </c>
    </row>
    <row r="5" spans="1:9" ht="78.75" customHeight="1">
      <c r="A5" s="36"/>
      <c r="B5" s="36"/>
      <c r="C5" s="21" t="s">
        <v>116</v>
      </c>
      <c r="D5" s="21" t="s">
        <v>10</v>
      </c>
      <c r="E5" s="21" t="s">
        <v>87</v>
      </c>
      <c r="F5" s="34">
        <v>2</v>
      </c>
      <c r="G5" s="21" t="s">
        <v>149</v>
      </c>
      <c r="H5" s="21" t="s">
        <v>123</v>
      </c>
      <c r="I5" s="21" t="s">
        <v>85</v>
      </c>
    </row>
    <row r="6" spans="1:9" ht="75" customHeight="1">
      <c r="A6" s="36"/>
      <c r="B6" s="36" t="s">
        <v>72</v>
      </c>
      <c r="C6" s="21" t="s">
        <v>126</v>
      </c>
      <c r="D6" s="21" t="s">
        <v>2</v>
      </c>
      <c r="E6" s="21" t="s">
        <v>150</v>
      </c>
      <c r="F6" s="34">
        <v>4</v>
      </c>
      <c r="G6" s="21" t="s">
        <v>89</v>
      </c>
      <c r="H6" s="21" t="s">
        <v>128</v>
      </c>
      <c r="I6" s="21" t="s">
        <v>85</v>
      </c>
    </row>
    <row r="7" spans="1:9" ht="57.75" customHeight="1">
      <c r="A7" s="36"/>
      <c r="B7" s="36"/>
      <c r="C7" s="21" t="s">
        <v>70</v>
      </c>
      <c r="D7" s="23" t="s">
        <v>3</v>
      </c>
      <c r="E7" s="23" t="s">
        <v>86</v>
      </c>
      <c r="F7" s="34">
        <v>3</v>
      </c>
      <c r="G7" s="23" t="s">
        <v>118</v>
      </c>
      <c r="H7" s="21" t="s">
        <v>128</v>
      </c>
      <c r="I7" s="21" t="s">
        <v>85</v>
      </c>
    </row>
    <row r="8" spans="1:9" ht="74.25" customHeight="1">
      <c r="A8" s="36"/>
      <c r="B8" s="35" t="s">
        <v>71</v>
      </c>
      <c r="C8" s="21" t="s">
        <v>20</v>
      </c>
      <c r="D8" s="21" t="s">
        <v>11</v>
      </c>
      <c r="E8" s="21" t="s">
        <v>17</v>
      </c>
      <c r="F8" s="34">
        <v>3</v>
      </c>
      <c r="G8" s="21" t="s">
        <v>90</v>
      </c>
      <c r="H8" s="21" t="s">
        <v>129</v>
      </c>
      <c r="I8" s="21" t="s">
        <v>85</v>
      </c>
    </row>
    <row r="9" spans="1:9" ht="75" customHeight="1">
      <c r="A9" s="35" t="s">
        <v>165</v>
      </c>
      <c r="B9" s="35" t="s">
        <v>71</v>
      </c>
      <c r="C9" s="21" t="s">
        <v>73</v>
      </c>
      <c r="D9" s="21" t="s">
        <v>23</v>
      </c>
      <c r="E9" s="21" t="s">
        <v>112</v>
      </c>
      <c r="F9" s="34">
        <v>3</v>
      </c>
      <c r="G9" s="21" t="s">
        <v>91</v>
      </c>
      <c r="H9" s="21" t="s">
        <v>130</v>
      </c>
      <c r="I9" s="21" t="s">
        <v>93</v>
      </c>
    </row>
    <row r="10" spans="1:9" ht="91.5" customHeight="1">
      <c r="A10" s="36" t="s">
        <v>167</v>
      </c>
      <c r="B10" s="36" t="s">
        <v>79</v>
      </c>
      <c r="C10" s="21" t="s">
        <v>80</v>
      </c>
      <c r="D10" s="5" t="s">
        <v>24</v>
      </c>
      <c r="E10" s="5" t="s">
        <v>114</v>
      </c>
      <c r="F10" s="34">
        <v>4</v>
      </c>
      <c r="G10" s="21" t="s">
        <v>170</v>
      </c>
      <c r="H10" s="21" t="s">
        <v>131</v>
      </c>
      <c r="I10" s="21" t="s">
        <v>93</v>
      </c>
    </row>
    <row r="11" spans="1:9" ht="67.5" customHeight="1">
      <c r="A11" s="36"/>
      <c r="B11" s="36"/>
      <c r="C11" s="21" t="s">
        <v>81</v>
      </c>
      <c r="D11" s="21" t="s">
        <v>12</v>
      </c>
      <c r="E11" s="21" t="s">
        <v>113</v>
      </c>
      <c r="F11" s="34">
        <v>3.5</v>
      </c>
      <c r="G11" s="53" t="s">
        <v>171</v>
      </c>
      <c r="H11" s="21" t="s">
        <v>132</v>
      </c>
      <c r="I11" s="21" t="s">
        <v>93</v>
      </c>
    </row>
    <row r="12" spans="1:9" ht="90.75" customHeight="1">
      <c r="A12" s="36"/>
      <c r="B12" s="36"/>
      <c r="C12" s="21" t="s">
        <v>74</v>
      </c>
      <c r="D12" s="21" t="s">
        <v>4</v>
      </c>
      <c r="E12" s="21" t="s">
        <v>151</v>
      </c>
      <c r="F12" s="34">
        <v>2.5</v>
      </c>
      <c r="G12" s="24" t="s">
        <v>115</v>
      </c>
      <c r="H12" s="21" t="s">
        <v>133</v>
      </c>
      <c r="I12" s="21" t="s">
        <v>94</v>
      </c>
    </row>
    <row r="13" spans="1:9" ht="70.5" customHeight="1">
      <c r="A13" s="36"/>
      <c r="B13" s="35" t="s">
        <v>77</v>
      </c>
      <c r="C13" s="21" t="s">
        <v>75</v>
      </c>
      <c r="D13" s="21" t="s">
        <v>13</v>
      </c>
      <c r="E13" s="21" t="s">
        <v>152</v>
      </c>
      <c r="F13" s="34">
        <v>2</v>
      </c>
      <c r="G13" s="24" t="s">
        <v>111</v>
      </c>
      <c r="H13" s="21" t="s">
        <v>134</v>
      </c>
      <c r="I13" s="21" t="s">
        <v>94</v>
      </c>
    </row>
    <row r="14" spans="1:9" ht="57" customHeight="1">
      <c r="A14" s="35" t="s">
        <v>67</v>
      </c>
      <c r="B14" s="35" t="s">
        <v>77</v>
      </c>
      <c r="C14" s="21" t="s">
        <v>76</v>
      </c>
      <c r="D14" s="21" t="s">
        <v>14</v>
      </c>
      <c r="E14" s="21" t="s">
        <v>153</v>
      </c>
      <c r="F14" s="34">
        <v>4</v>
      </c>
      <c r="G14" s="24" t="s">
        <v>95</v>
      </c>
      <c r="H14" s="21" t="s">
        <v>135</v>
      </c>
      <c r="I14" s="21" t="s">
        <v>94</v>
      </c>
    </row>
    <row r="15" spans="1:9" ht="68.25" customHeight="1">
      <c r="A15" s="40" t="s">
        <v>154</v>
      </c>
      <c r="B15" s="40" t="s">
        <v>155</v>
      </c>
      <c r="C15" s="25" t="s">
        <v>61</v>
      </c>
      <c r="D15" s="26" t="s">
        <v>39</v>
      </c>
      <c r="E15" s="21" t="s">
        <v>40</v>
      </c>
      <c r="F15" s="34">
        <v>1.3</v>
      </c>
      <c r="G15" s="20" t="s">
        <v>96</v>
      </c>
      <c r="H15" s="21" t="s">
        <v>136</v>
      </c>
      <c r="I15" s="21" t="s">
        <v>92</v>
      </c>
    </row>
    <row r="16" spans="1:9" ht="82.5" customHeight="1">
      <c r="A16" s="40"/>
      <c r="B16" s="40"/>
      <c r="C16" s="25" t="s">
        <v>62</v>
      </c>
      <c r="D16" s="27" t="s">
        <v>41</v>
      </c>
      <c r="E16" s="28" t="s">
        <v>107</v>
      </c>
      <c r="F16" s="34">
        <v>4</v>
      </c>
      <c r="G16" s="20" t="s">
        <v>97</v>
      </c>
      <c r="H16" s="21" t="s">
        <v>98</v>
      </c>
      <c r="I16" s="21" t="s">
        <v>93</v>
      </c>
    </row>
    <row r="17" spans="1:9" ht="89.25" customHeight="1">
      <c r="A17" s="40"/>
      <c r="B17" s="40"/>
      <c r="C17" s="25" t="s">
        <v>66</v>
      </c>
      <c r="D17" s="29" t="s">
        <v>42</v>
      </c>
      <c r="E17" s="30" t="s">
        <v>43</v>
      </c>
      <c r="F17" s="34">
        <v>4</v>
      </c>
      <c r="G17" s="20" t="s">
        <v>163</v>
      </c>
      <c r="H17" s="21" t="s">
        <v>99</v>
      </c>
      <c r="I17" s="21" t="s">
        <v>84</v>
      </c>
    </row>
    <row r="18" spans="1:9" ht="102" customHeight="1">
      <c r="A18" s="40"/>
      <c r="B18" s="40"/>
      <c r="C18" s="25" t="s">
        <v>63</v>
      </c>
      <c r="D18" s="27" t="s">
        <v>44</v>
      </c>
      <c r="E18" s="30" t="s">
        <v>45</v>
      </c>
      <c r="F18" s="34">
        <v>4</v>
      </c>
      <c r="G18" s="20" t="s">
        <v>100</v>
      </c>
      <c r="H18" s="21" t="s">
        <v>101</v>
      </c>
      <c r="I18" s="21" t="s">
        <v>84</v>
      </c>
    </row>
    <row r="19" spans="1:9" ht="80.25" customHeight="1">
      <c r="A19" s="36" t="s">
        <v>18</v>
      </c>
      <c r="B19" s="42" t="s">
        <v>142</v>
      </c>
      <c r="C19" s="23" t="s">
        <v>64</v>
      </c>
      <c r="D19" s="27" t="s">
        <v>46</v>
      </c>
      <c r="E19" s="30" t="s">
        <v>47</v>
      </c>
      <c r="F19" s="34">
        <v>4</v>
      </c>
      <c r="G19" s="19" t="s">
        <v>38</v>
      </c>
      <c r="H19" s="21" t="s">
        <v>101</v>
      </c>
      <c r="I19" s="21" t="s">
        <v>84</v>
      </c>
    </row>
    <row r="20" spans="1:9" ht="57" customHeight="1">
      <c r="A20" s="36"/>
      <c r="B20" s="42"/>
      <c r="C20" s="23" t="s">
        <v>65</v>
      </c>
      <c r="D20" s="27" t="s">
        <v>48</v>
      </c>
      <c r="E20" s="30" t="s">
        <v>49</v>
      </c>
      <c r="F20" s="34">
        <v>4</v>
      </c>
      <c r="G20" s="19" t="s">
        <v>102</v>
      </c>
      <c r="H20" s="21" t="s">
        <v>103</v>
      </c>
      <c r="I20" s="21" t="s">
        <v>94</v>
      </c>
    </row>
    <row r="21" spans="1:9" ht="72" customHeight="1">
      <c r="A21" s="36"/>
      <c r="B21" s="34" t="s">
        <v>143</v>
      </c>
      <c r="C21" s="25" t="s">
        <v>60</v>
      </c>
      <c r="D21" s="25" t="s">
        <v>37</v>
      </c>
      <c r="E21" s="25" t="s">
        <v>144</v>
      </c>
      <c r="F21" s="34">
        <v>5</v>
      </c>
      <c r="G21" s="20" t="s">
        <v>145</v>
      </c>
      <c r="H21" s="21" t="s">
        <v>101</v>
      </c>
      <c r="I21" s="21" t="s">
        <v>104</v>
      </c>
    </row>
    <row r="22" spans="1:9" ht="59.25" customHeight="1">
      <c r="A22" s="36"/>
      <c r="B22" s="34" t="s">
        <v>55</v>
      </c>
      <c r="C22" s="21" t="s">
        <v>156</v>
      </c>
      <c r="D22" s="21" t="s">
        <v>25</v>
      </c>
      <c r="E22" s="23" t="s">
        <v>139</v>
      </c>
      <c r="F22" s="34">
        <v>4.2</v>
      </c>
      <c r="G22" s="19" t="s">
        <v>164</v>
      </c>
      <c r="H22" s="21" t="s">
        <v>101</v>
      </c>
      <c r="I22" s="21" t="s">
        <v>105</v>
      </c>
    </row>
    <row r="23" spans="1:9" ht="54.75" customHeight="1">
      <c r="A23" s="36"/>
      <c r="B23" s="34" t="s">
        <v>157</v>
      </c>
      <c r="C23" s="6" t="s">
        <v>58</v>
      </c>
      <c r="D23" s="5" t="s">
        <v>26</v>
      </c>
      <c r="E23" s="5" t="s">
        <v>146</v>
      </c>
      <c r="F23" s="34">
        <v>5</v>
      </c>
      <c r="G23" s="54" t="s">
        <v>173</v>
      </c>
      <c r="H23" s="21" t="s">
        <v>137</v>
      </c>
      <c r="I23" s="21" t="s">
        <v>106</v>
      </c>
    </row>
    <row r="24" spans="1:9" ht="58.5" customHeight="1">
      <c r="A24" s="36" t="s">
        <v>158</v>
      </c>
      <c r="B24" s="36" t="s">
        <v>159</v>
      </c>
      <c r="C24" s="23" t="s">
        <v>160</v>
      </c>
      <c r="D24" s="23" t="s">
        <v>108</v>
      </c>
      <c r="E24" s="23" t="s">
        <v>109</v>
      </c>
      <c r="F24" s="34">
        <v>10</v>
      </c>
      <c r="G24" s="19" t="s">
        <v>148</v>
      </c>
      <c r="H24" s="21" t="s">
        <v>101</v>
      </c>
      <c r="I24" s="21" t="s">
        <v>94</v>
      </c>
    </row>
    <row r="25" spans="1:9" ht="55.5" customHeight="1">
      <c r="A25" s="36"/>
      <c r="B25" s="36"/>
      <c r="C25" s="21" t="s">
        <v>161</v>
      </c>
      <c r="D25" s="21" t="s">
        <v>5</v>
      </c>
      <c r="E25" s="21" t="s">
        <v>162</v>
      </c>
      <c r="F25" s="34">
        <v>10</v>
      </c>
      <c r="G25" s="19" t="s">
        <v>147</v>
      </c>
      <c r="H25" s="21" t="s">
        <v>138</v>
      </c>
      <c r="I25" s="21" t="s">
        <v>110</v>
      </c>
    </row>
    <row r="26" spans="1:9" ht="18" customHeight="1">
      <c r="A26" s="41" t="s">
        <v>15</v>
      </c>
      <c r="B26" s="41"/>
      <c r="C26" s="41"/>
      <c r="D26" s="41"/>
      <c r="E26" s="41"/>
      <c r="F26" s="31">
        <f>SUM(F4:F25)</f>
        <v>89.5</v>
      </c>
      <c r="G26" s="32"/>
      <c r="H26" s="31"/>
      <c r="I26" s="33"/>
    </row>
  </sheetData>
  <sheetProtection/>
  <mergeCells count="14">
    <mergeCell ref="A26:E26"/>
    <mergeCell ref="B24:B25"/>
    <mergeCell ref="B15:B18"/>
    <mergeCell ref="B19:B20"/>
    <mergeCell ref="A19:A23"/>
    <mergeCell ref="A2:H2"/>
    <mergeCell ref="A24:A25"/>
    <mergeCell ref="B4:B5"/>
    <mergeCell ref="B6:B7"/>
    <mergeCell ref="A4:A8"/>
    <mergeCell ref="A10:A13"/>
    <mergeCell ref="A15:A18"/>
    <mergeCell ref="B10:B12"/>
  </mergeCells>
  <printOptions horizontalCentered="1"/>
  <pageMargins left="0.5118110236220472" right="0.5118110236220472" top="0.7480314960629921" bottom="0.5511811023622047" header="0.31496062992125984" footer="0.31496062992125984"/>
  <pageSetup fitToHeight="0" fitToWidth="1" horizontalDpi="600" verticalDpi="600" orientation="landscape" paperSize="9" scale="91" r:id="rId1"/>
  <headerFooter>
    <oddFooter>&amp;C第 &amp;P 页，共 &amp;N 页</oddFooter>
  </headerFooter>
  <rowBreaks count="2" manualBreakCount="2">
    <brk id="13" max="8" man="1"/>
    <brk id="18" max="8" man="1"/>
  </rowBreaks>
</worksheet>
</file>

<file path=xl/worksheets/sheet2.xml><?xml version="1.0" encoding="utf-8"?>
<worksheet xmlns="http://schemas.openxmlformats.org/spreadsheetml/2006/main" xmlns:r="http://schemas.openxmlformats.org/officeDocument/2006/relationships">
  <dimension ref="A1:E9"/>
  <sheetViews>
    <sheetView zoomScalePageLayoutView="0" workbookViewId="0" topLeftCell="A1">
      <selection activeCell="D6" sqref="D6"/>
    </sheetView>
  </sheetViews>
  <sheetFormatPr defaultColWidth="9.00390625" defaultRowHeight="14.25"/>
  <cols>
    <col min="1" max="1" width="11.625" style="0" customWidth="1"/>
    <col min="2" max="2" width="6.375" style="0" customWidth="1"/>
    <col min="3" max="3" width="28.75390625" style="0" customWidth="1"/>
    <col min="4" max="4" width="34.625" style="0" customWidth="1"/>
  </cols>
  <sheetData>
    <row r="1" ht="14.25">
      <c r="A1" t="s">
        <v>168</v>
      </c>
    </row>
    <row r="2" spans="1:5" ht="41.25" customHeight="1">
      <c r="A2" s="43" t="s">
        <v>28</v>
      </c>
      <c r="B2" s="43"/>
      <c r="C2" s="43"/>
      <c r="D2" s="43"/>
      <c r="E2" s="7"/>
    </row>
    <row r="3" spans="1:4" ht="32.25" customHeight="1">
      <c r="A3" s="9" t="s">
        <v>29</v>
      </c>
      <c r="B3" s="9" t="s">
        <v>30</v>
      </c>
      <c r="C3" s="9" t="s">
        <v>31</v>
      </c>
      <c r="D3" s="9" t="s">
        <v>32</v>
      </c>
    </row>
    <row r="4" spans="1:4" ht="44.25" customHeight="1">
      <c r="A4" s="44" t="s">
        <v>33</v>
      </c>
      <c r="B4" s="9">
        <v>1</v>
      </c>
      <c r="C4" s="15" t="s">
        <v>117</v>
      </c>
      <c r="D4" s="17" t="s">
        <v>140</v>
      </c>
    </row>
    <row r="5" spans="1:4" ht="32.25" customHeight="1">
      <c r="A5" s="44"/>
      <c r="B5" s="9">
        <v>2</v>
      </c>
      <c r="C5" s="15" t="s">
        <v>117</v>
      </c>
      <c r="D5" s="18" t="s">
        <v>141</v>
      </c>
    </row>
    <row r="6" spans="1:4" ht="32.25" customHeight="1">
      <c r="A6" s="44" t="s">
        <v>34</v>
      </c>
      <c r="B6" s="9">
        <v>1</v>
      </c>
      <c r="C6" s="15" t="s">
        <v>117</v>
      </c>
      <c r="D6" s="53" t="s">
        <v>172</v>
      </c>
    </row>
    <row r="7" spans="1:4" ht="32.25" customHeight="1">
      <c r="A7" s="44"/>
      <c r="B7" s="9">
        <v>2</v>
      </c>
      <c r="C7" s="15" t="s">
        <v>117</v>
      </c>
      <c r="D7" s="8" t="s">
        <v>120</v>
      </c>
    </row>
    <row r="8" spans="1:4" ht="32.25" customHeight="1">
      <c r="A8" s="16" t="s">
        <v>35</v>
      </c>
      <c r="B8" s="9">
        <v>1</v>
      </c>
      <c r="C8" s="15" t="s">
        <v>117</v>
      </c>
      <c r="D8" s="8" t="s">
        <v>121</v>
      </c>
    </row>
    <row r="9" spans="1:4" ht="32.25" customHeight="1">
      <c r="A9" s="8" t="s">
        <v>36</v>
      </c>
      <c r="B9" s="9">
        <v>1</v>
      </c>
      <c r="C9" s="15" t="s">
        <v>117</v>
      </c>
      <c r="D9" s="8" t="s">
        <v>122</v>
      </c>
    </row>
  </sheetData>
  <sheetProtection/>
  <mergeCells count="3">
    <mergeCell ref="A2:D2"/>
    <mergeCell ref="A4:A5"/>
    <mergeCell ref="A6:A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4"/>
  <sheetViews>
    <sheetView zoomScalePageLayoutView="0" workbookViewId="0" topLeftCell="A5">
      <selection activeCell="E8" sqref="E8:E10"/>
    </sheetView>
  </sheetViews>
  <sheetFormatPr defaultColWidth="9.00390625" defaultRowHeight="14.25"/>
  <cols>
    <col min="1" max="1" width="10.625" style="0" customWidth="1"/>
    <col min="2" max="2" width="16.50390625" style="0" customWidth="1"/>
    <col min="3" max="3" width="27.00390625" style="0" customWidth="1"/>
    <col min="4" max="4" width="7.875" style="0" customWidth="1"/>
  </cols>
  <sheetData>
    <row r="1" spans="1:5" ht="15.75" customHeight="1">
      <c r="A1" s="10" t="s">
        <v>6</v>
      </c>
      <c r="B1" s="10" t="s">
        <v>7</v>
      </c>
      <c r="C1" s="10" t="s">
        <v>0</v>
      </c>
      <c r="D1" s="10" t="s">
        <v>124</v>
      </c>
      <c r="E1" s="10" t="s">
        <v>50</v>
      </c>
    </row>
    <row r="2" spans="1:5" ht="21" customHeight="1">
      <c r="A2" s="50" t="s">
        <v>82</v>
      </c>
      <c r="B2" s="36" t="s">
        <v>16</v>
      </c>
      <c r="C2" s="3" t="s">
        <v>68</v>
      </c>
      <c r="D2" s="4">
        <v>3</v>
      </c>
      <c r="E2" s="4">
        <v>3</v>
      </c>
    </row>
    <row r="3" spans="1:5" ht="21" customHeight="1">
      <c r="A3" s="51"/>
      <c r="B3" s="36"/>
      <c r="C3" s="3" t="s">
        <v>116</v>
      </c>
      <c r="D3" s="4">
        <v>3</v>
      </c>
      <c r="E3" s="4">
        <v>2</v>
      </c>
    </row>
    <row r="4" spans="1:5" ht="21" customHeight="1">
      <c r="A4" s="51"/>
      <c r="B4" s="36" t="s">
        <v>72</v>
      </c>
      <c r="C4" s="3" t="s">
        <v>69</v>
      </c>
      <c r="D4" s="4">
        <v>4</v>
      </c>
      <c r="E4" s="4">
        <v>4</v>
      </c>
    </row>
    <row r="5" spans="1:5" ht="21" customHeight="1">
      <c r="A5" s="51"/>
      <c r="B5" s="36"/>
      <c r="C5" s="3" t="s">
        <v>70</v>
      </c>
      <c r="D5" s="4">
        <v>4</v>
      </c>
      <c r="E5" s="4">
        <v>3</v>
      </c>
    </row>
    <row r="6" spans="1:5" ht="21" customHeight="1">
      <c r="A6" s="51"/>
      <c r="B6" s="50" t="s">
        <v>71</v>
      </c>
      <c r="C6" s="3" t="s">
        <v>20</v>
      </c>
      <c r="D6" s="4">
        <v>3</v>
      </c>
      <c r="E6" s="4">
        <v>3</v>
      </c>
    </row>
    <row r="7" spans="1:5" ht="21" customHeight="1">
      <c r="A7" s="52"/>
      <c r="B7" s="52"/>
      <c r="C7" s="3" t="s">
        <v>73</v>
      </c>
      <c r="D7" s="4">
        <v>3</v>
      </c>
      <c r="E7" s="4">
        <v>3</v>
      </c>
    </row>
    <row r="8" spans="1:5" ht="21" customHeight="1">
      <c r="A8" s="50" t="s">
        <v>67</v>
      </c>
      <c r="B8" s="50" t="s">
        <v>79</v>
      </c>
      <c r="C8" s="3" t="s">
        <v>80</v>
      </c>
      <c r="D8" s="4">
        <v>4</v>
      </c>
      <c r="E8" s="4">
        <v>4</v>
      </c>
    </row>
    <row r="9" spans="1:5" ht="21" customHeight="1">
      <c r="A9" s="51"/>
      <c r="B9" s="51"/>
      <c r="C9" s="3" t="s">
        <v>81</v>
      </c>
      <c r="D9" s="4">
        <v>4</v>
      </c>
      <c r="E9" s="4">
        <v>3.5</v>
      </c>
    </row>
    <row r="10" spans="1:5" ht="21" customHeight="1">
      <c r="A10" s="51"/>
      <c r="B10" s="14" t="s">
        <v>78</v>
      </c>
      <c r="C10" s="3" t="s">
        <v>74</v>
      </c>
      <c r="D10" s="4">
        <v>4</v>
      </c>
      <c r="E10" s="4">
        <v>2.5</v>
      </c>
    </row>
    <row r="11" spans="1:5" ht="21" customHeight="1">
      <c r="A11" s="51"/>
      <c r="B11" s="36" t="s">
        <v>77</v>
      </c>
      <c r="C11" s="3" t="s">
        <v>75</v>
      </c>
      <c r="D11" s="4">
        <v>4</v>
      </c>
      <c r="E11" s="4">
        <v>2</v>
      </c>
    </row>
    <row r="12" spans="1:5" ht="21" customHeight="1">
      <c r="A12" s="52"/>
      <c r="B12" s="36"/>
      <c r="C12" s="3" t="s">
        <v>76</v>
      </c>
      <c r="D12" s="4">
        <v>4</v>
      </c>
      <c r="E12" s="4">
        <v>4</v>
      </c>
    </row>
    <row r="13" spans="1:5" ht="21" customHeight="1">
      <c r="A13" s="47" t="s">
        <v>119</v>
      </c>
      <c r="B13" s="47" t="s">
        <v>59</v>
      </c>
      <c r="C13" s="12" t="s">
        <v>61</v>
      </c>
      <c r="D13" s="4">
        <v>4</v>
      </c>
      <c r="E13" s="4">
        <v>1.3</v>
      </c>
    </row>
    <row r="14" spans="1:5" ht="21" customHeight="1">
      <c r="A14" s="48"/>
      <c r="B14" s="48"/>
      <c r="C14" s="12" t="s">
        <v>62</v>
      </c>
      <c r="D14" s="4">
        <v>4</v>
      </c>
      <c r="E14" s="4">
        <v>4</v>
      </c>
    </row>
    <row r="15" spans="1:5" ht="21" customHeight="1">
      <c r="A15" s="48"/>
      <c r="B15" s="48"/>
      <c r="C15" s="12" t="s">
        <v>66</v>
      </c>
      <c r="D15" s="4">
        <v>4</v>
      </c>
      <c r="E15" s="4">
        <v>4</v>
      </c>
    </row>
    <row r="16" spans="1:5" ht="21" customHeight="1">
      <c r="A16" s="48"/>
      <c r="B16" s="49"/>
      <c r="C16" s="12" t="s">
        <v>63</v>
      </c>
      <c r="D16" s="4">
        <v>4</v>
      </c>
      <c r="E16" s="4">
        <v>4</v>
      </c>
    </row>
    <row r="17" spans="1:5" ht="21" customHeight="1">
      <c r="A17" s="48"/>
      <c r="B17" s="50" t="s">
        <v>54</v>
      </c>
      <c r="C17" s="13" t="s">
        <v>64</v>
      </c>
      <c r="D17" s="4">
        <v>4</v>
      </c>
      <c r="E17" s="4">
        <v>4</v>
      </c>
    </row>
    <row r="18" spans="1:5" ht="21" customHeight="1">
      <c r="A18" s="51" t="s">
        <v>18</v>
      </c>
      <c r="B18" s="51"/>
      <c r="C18" s="13" t="s">
        <v>65</v>
      </c>
      <c r="D18" s="4">
        <v>4</v>
      </c>
      <c r="E18" s="4">
        <v>4</v>
      </c>
    </row>
    <row r="19" spans="1:5" ht="21" customHeight="1">
      <c r="A19" s="51"/>
      <c r="B19" s="52"/>
      <c r="C19" s="12" t="s">
        <v>60</v>
      </c>
      <c r="D19" s="4">
        <v>6</v>
      </c>
      <c r="E19" s="4">
        <v>5</v>
      </c>
    </row>
    <row r="20" spans="1:5" ht="21" customHeight="1">
      <c r="A20" s="52"/>
      <c r="B20" s="4" t="s">
        <v>55</v>
      </c>
      <c r="C20" s="3" t="s">
        <v>57</v>
      </c>
      <c r="D20" s="4">
        <v>5</v>
      </c>
      <c r="E20" s="4">
        <v>4.2</v>
      </c>
    </row>
    <row r="21" spans="1:5" ht="21" customHeight="1">
      <c r="A21" s="11" t="s">
        <v>18</v>
      </c>
      <c r="B21" s="4" t="s">
        <v>56</v>
      </c>
      <c r="C21" s="6" t="s">
        <v>58</v>
      </c>
      <c r="D21" s="4">
        <v>5</v>
      </c>
      <c r="E21" s="4">
        <v>5</v>
      </c>
    </row>
    <row r="22" spans="1:5" ht="21" customHeight="1">
      <c r="A22" s="36" t="s">
        <v>83</v>
      </c>
      <c r="B22" s="36" t="s">
        <v>19</v>
      </c>
      <c r="C22" s="13" t="s">
        <v>27</v>
      </c>
      <c r="D22" s="4">
        <v>10</v>
      </c>
      <c r="E22" s="4">
        <v>10</v>
      </c>
    </row>
    <row r="23" spans="1:5" ht="21" customHeight="1">
      <c r="A23" s="36"/>
      <c r="B23" s="36"/>
      <c r="C23" s="3" t="s">
        <v>21</v>
      </c>
      <c r="D23" s="4">
        <v>10</v>
      </c>
      <c r="E23" s="4">
        <v>10</v>
      </c>
    </row>
    <row r="24" spans="1:5" ht="21" customHeight="1">
      <c r="A24" s="45" t="s">
        <v>15</v>
      </c>
      <c r="B24" s="46"/>
      <c r="C24" s="46"/>
      <c r="D24" s="2">
        <f>SUM(D2:D23)</f>
        <v>100</v>
      </c>
      <c r="E24" s="2">
        <f>SUM(E2:E23)</f>
        <v>89.5</v>
      </c>
    </row>
  </sheetData>
  <sheetProtection/>
  <mergeCells count="14">
    <mergeCell ref="A2:A7"/>
    <mergeCell ref="B2:B3"/>
    <mergeCell ref="B4:B5"/>
    <mergeCell ref="B6:B7"/>
    <mergeCell ref="A8:A12"/>
    <mergeCell ref="B8:B9"/>
    <mergeCell ref="B11:B12"/>
    <mergeCell ref="A24:C24"/>
    <mergeCell ref="A13:A17"/>
    <mergeCell ref="B13:B16"/>
    <mergeCell ref="B17:B19"/>
    <mergeCell ref="A18:A20"/>
    <mergeCell ref="A22:A23"/>
    <mergeCell ref="B22:B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2021-05-13T01:20:26Z</cp:lastPrinted>
  <dcterms:created xsi:type="dcterms:W3CDTF">2013-02-20T08:06:13Z</dcterms:created>
  <dcterms:modified xsi:type="dcterms:W3CDTF">2021-05-25T04:57:59Z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